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全ク連87\Desktop\"/>
    </mc:Choice>
  </mc:AlternateContent>
  <xr:revisionPtr revIDLastSave="0" documentId="13_ncr:1_{5808F69D-6692-4B01-B854-122A2FC61C03}" xr6:coauthVersionLast="47" xr6:coauthVersionMax="47" xr10:uidLastSave="{00000000-0000-0000-0000-000000000000}"/>
  <bookViews>
    <workbookView xWindow="3660" yWindow="660" windowWidth="17175" windowHeight="14565" xr2:uid="{00000000-000D-0000-FFFF-FFFF00000000}"/>
  </bookViews>
  <sheets>
    <sheet name="機械出荷金額（平成18年度～）" sheetId="8" r:id="rId1"/>
    <sheet name="機械出荷統計（国内向け　平成26年度～平成30年度）" sheetId="6" r:id="rId2"/>
    <sheet name="機械出荷統計（海外向け　平成26年度～平成30年度）" sheetId="7" r:id="rId3"/>
    <sheet name="機械出荷統計（国内向け 平成15年度～平成25年度）" sheetId="4" r:id="rId4"/>
    <sheet name="機械出荷統計（海外向け　平成15年度～平成25年度）" sheetId="5" r:id="rId5"/>
  </sheets>
  <calcPr calcId="191029"/>
</workbook>
</file>

<file path=xl/calcChain.xml><?xml version="1.0" encoding="utf-8"?>
<calcChain xmlns="http://schemas.openxmlformats.org/spreadsheetml/2006/main">
  <c r="F42" i="7" l="1"/>
  <c r="F34" i="7"/>
  <c r="F26" i="7"/>
  <c r="F18" i="7"/>
  <c r="F10" i="7"/>
  <c r="F43" i="6"/>
  <c r="F35" i="6"/>
  <c r="F27" i="6"/>
  <c r="F19" i="6"/>
  <c r="F11" i="6"/>
  <c r="F42" i="6"/>
  <c r="F34" i="6"/>
  <c r="F26" i="6"/>
  <c r="F18" i="6"/>
  <c r="F10" i="6"/>
  <c r="F43" i="7"/>
  <c r="F35" i="7"/>
  <c r="F27" i="7"/>
  <c r="F19" i="7"/>
  <c r="F11" i="7"/>
  <c r="F41" i="7"/>
  <c r="F33" i="7"/>
  <c r="F25" i="7"/>
  <c r="F17" i="7"/>
  <c r="F9" i="7"/>
  <c r="F41" i="6"/>
  <c r="F33" i="6"/>
  <c r="F25" i="6"/>
  <c r="F17" i="6"/>
  <c r="F9" i="6"/>
  <c r="F40" i="6"/>
  <c r="F39" i="6"/>
  <c r="F32" i="6"/>
  <c r="F31" i="6"/>
  <c r="F24" i="6"/>
  <c r="F23" i="6"/>
  <c r="F16" i="6"/>
  <c r="F15" i="6"/>
  <c r="F8" i="6"/>
  <c r="F7" i="6"/>
  <c r="F40" i="7"/>
  <c r="F39" i="7"/>
  <c r="F32" i="7"/>
  <c r="F31" i="7"/>
  <c r="F24" i="7"/>
  <c r="F23" i="7"/>
  <c r="F16" i="7"/>
  <c r="F15" i="7"/>
  <c r="F8" i="7"/>
  <c r="F7" i="7"/>
</calcChain>
</file>

<file path=xl/sharedStrings.xml><?xml version="1.0" encoding="utf-8"?>
<sst xmlns="http://schemas.openxmlformats.org/spreadsheetml/2006/main" count="610" uniqueCount="123">
  <si>
    <t>年次</t>
    <rPh sb="0" eb="2">
      <t>ネンジ</t>
    </rPh>
    <phoneticPr fontId="1"/>
  </si>
  <si>
    <t>合計</t>
    <rPh sb="0" eb="2">
      <t>ゴウケイ</t>
    </rPh>
    <phoneticPr fontId="1"/>
  </si>
  <si>
    <t>合成溶剤ドライ機</t>
    <rPh sb="0" eb="2">
      <t>ゴウセイ</t>
    </rPh>
    <rPh sb="2" eb="4">
      <t>ヨウザイ</t>
    </rPh>
    <rPh sb="7" eb="8">
      <t>キ</t>
    </rPh>
    <phoneticPr fontId="1"/>
  </si>
  <si>
    <t>洗濯脱水機</t>
    <rPh sb="0" eb="2">
      <t>センタク</t>
    </rPh>
    <rPh sb="2" eb="5">
      <t>ダッスイキ</t>
    </rPh>
    <phoneticPr fontId="1"/>
  </si>
  <si>
    <t>乾燥機</t>
    <rPh sb="0" eb="2">
      <t>カンソウ</t>
    </rPh>
    <rPh sb="2" eb="3">
      <t>キ</t>
    </rPh>
    <phoneticPr fontId="1"/>
  </si>
  <si>
    <t>プレス機</t>
    <rPh sb="3" eb="4">
      <t>キ</t>
    </rPh>
    <phoneticPr fontId="1"/>
  </si>
  <si>
    <t>綿用プレス機</t>
    <rPh sb="0" eb="1">
      <t>メン</t>
    </rPh>
    <rPh sb="1" eb="2">
      <t>ヨウ</t>
    </rPh>
    <rPh sb="5" eb="6">
      <t>キ</t>
    </rPh>
    <phoneticPr fontId="1"/>
  </si>
  <si>
    <t>ウールプレス機</t>
    <rPh sb="6" eb="7">
      <t>キ</t>
    </rPh>
    <phoneticPr fontId="1"/>
  </si>
  <si>
    <t>ワイシャツプレス機</t>
    <rPh sb="8" eb="9">
      <t>キ</t>
    </rPh>
    <phoneticPr fontId="1"/>
  </si>
  <si>
    <t>クリーニング機械出荷台数（単位：台）</t>
    <rPh sb="6" eb="8">
      <t>キカイ</t>
    </rPh>
    <rPh sb="8" eb="10">
      <t>シュッカ</t>
    </rPh>
    <rPh sb="10" eb="12">
      <t>ダイスウ</t>
    </rPh>
    <rPh sb="13" eb="15">
      <t>タンイ</t>
    </rPh>
    <rPh sb="16" eb="17">
      <t>ダイ</t>
    </rPh>
    <phoneticPr fontId="1"/>
  </si>
  <si>
    <t>石油系溶剤ドライ機</t>
    <rPh sb="0" eb="3">
      <t>セキユケイ</t>
    </rPh>
    <rPh sb="3" eb="5">
      <t>ヨウザイ</t>
    </rPh>
    <rPh sb="8" eb="9">
      <t>キ</t>
    </rPh>
    <phoneticPr fontId="1"/>
  </si>
  <si>
    <t>資料：一般社団法人日本産業機械工業会　業務用機械部会／全日本クリーニング機械連合会</t>
    <rPh sb="0" eb="2">
      <t>シリョウ</t>
    </rPh>
    <rPh sb="3" eb="5">
      <t>イッパン</t>
    </rPh>
    <rPh sb="5" eb="7">
      <t>シャダン</t>
    </rPh>
    <rPh sb="7" eb="9">
      <t>ホウジン</t>
    </rPh>
    <rPh sb="9" eb="11">
      <t>ニホン</t>
    </rPh>
    <rPh sb="11" eb="13">
      <t>サンギョウ</t>
    </rPh>
    <rPh sb="13" eb="15">
      <t>キカイ</t>
    </rPh>
    <rPh sb="15" eb="18">
      <t>コウギョウカイ</t>
    </rPh>
    <rPh sb="19" eb="22">
      <t>ギョウムヨウ</t>
    </rPh>
    <rPh sb="22" eb="24">
      <t>キカイ</t>
    </rPh>
    <rPh sb="24" eb="26">
      <t>ブカイ</t>
    </rPh>
    <rPh sb="27" eb="30">
      <t>ゼンニホン</t>
    </rPh>
    <rPh sb="36" eb="38">
      <t>キカイ</t>
    </rPh>
    <rPh sb="38" eb="41">
      <t>レンゴウカイ</t>
    </rPh>
    <phoneticPr fontId="1"/>
  </si>
  <si>
    <r>
      <t>小型（</t>
    </r>
    <r>
      <rPr>
        <sz val="10.5"/>
        <color indexed="8"/>
        <rFont val="ＭＳ 明朝"/>
        <family val="1"/>
        <charset val="128"/>
      </rPr>
      <t>10kg以下）</t>
    </r>
    <rPh sb="0" eb="2">
      <t>コガタ</t>
    </rPh>
    <rPh sb="7" eb="9">
      <t>イカ</t>
    </rPh>
    <phoneticPr fontId="1"/>
  </si>
  <si>
    <r>
      <t>中型（</t>
    </r>
    <r>
      <rPr>
        <sz val="10.5"/>
        <color indexed="8"/>
        <rFont val="ＭＳ 明朝"/>
        <family val="1"/>
        <charset val="128"/>
      </rPr>
      <t>11～20kg）</t>
    </r>
    <rPh sb="0" eb="2">
      <t>チュウガタ</t>
    </rPh>
    <phoneticPr fontId="1"/>
  </si>
  <si>
    <r>
      <t>大型（</t>
    </r>
    <r>
      <rPr>
        <sz val="10.5"/>
        <color indexed="8"/>
        <rFont val="ＭＳ 明朝"/>
        <family val="1"/>
        <charset val="128"/>
      </rPr>
      <t>21kg以上）</t>
    </r>
    <rPh sb="0" eb="2">
      <t>オオガタ</t>
    </rPh>
    <rPh sb="7" eb="9">
      <t>イジョウ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</si>
  <si>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15年度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</si>
  <si>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16年度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</si>
  <si>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17年度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</si>
  <si>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18年度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</si>
  <si>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19年度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</si>
  <si>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20年度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</si>
  <si>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21年度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</si>
  <si>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22年度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</si>
  <si>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23年度</t>
    </r>
    <rPh sb="0" eb="2">
      <t>ヘイセイ</t>
    </rPh>
    <rPh sb="4" eb="5">
      <t>ネン</t>
    </rPh>
    <rPh sb="5" eb="6">
      <t>ド</t>
    </rPh>
    <phoneticPr fontId="1"/>
  </si>
  <si>
    <r>
      <t>小型（</t>
    </r>
    <r>
      <rPr>
        <sz val="10.5"/>
        <color indexed="8"/>
        <rFont val="ＭＳ 明朝"/>
        <family val="1"/>
        <charset val="128"/>
      </rPr>
      <t>7～19kg）</t>
    </r>
    <rPh sb="0" eb="2">
      <t>コガタ</t>
    </rPh>
    <phoneticPr fontId="1"/>
  </si>
  <si>
    <r>
      <t>中型（</t>
    </r>
    <r>
      <rPr>
        <sz val="10.5"/>
        <color indexed="8"/>
        <rFont val="ＭＳ 明朝"/>
        <family val="1"/>
        <charset val="128"/>
      </rPr>
      <t>20～30kg）</t>
    </r>
    <rPh sb="0" eb="2">
      <t>チュウガタ</t>
    </rPh>
    <phoneticPr fontId="1"/>
  </si>
  <si>
    <r>
      <t>大型（</t>
    </r>
    <r>
      <rPr>
        <sz val="10.5"/>
        <color indexed="8"/>
        <rFont val="ＭＳ 明朝"/>
        <family val="1"/>
        <charset val="128"/>
      </rPr>
      <t>31kg以上）</t>
    </r>
    <rPh sb="0" eb="2">
      <t>オオガタ</t>
    </rPh>
    <rPh sb="7" eb="9">
      <t>イジョウ</t>
    </rPh>
    <phoneticPr fontId="1"/>
  </si>
  <si>
    <r>
      <t>中型（</t>
    </r>
    <r>
      <rPr>
        <sz val="10.5"/>
        <color indexed="8"/>
        <rFont val="ＭＳ 明朝"/>
        <family val="1"/>
        <charset val="128"/>
      </rPr>
      <t>21～50kg）</t>
    </r>
    <rPh sb="0" eb="2">
      <t>チュウガタ</t>
    </rPh>
    <phoneticPr fontId="1"/>
  </si>
  <si>
    <r>
      <t>大型（</t>
    </r>
    <r>
      <rPr>
        <sz val="10.5"/>
        <color indexed="8"/>
        <rFont val="ＭＳ 明朝"/>
        <family val="1"/>
        <charset val="128"/>
      </rPr>
      <t>51kg以上）</t>
    </r>
    <rPh sb="0" eb="2">
      <t>オオガタ</t>
    </rPh>
    <rPh sb="7" eb="9">
      <t>イジョウ</t>
    </rPh>
    <phoneticPr fontId="1"/>
  </si>
  <si>
    <r>
      <t>（注）平成</t>
    </r>
    <r>
      <rPr>
        <sz val="10.5"/>
        <color indexed="8"/>
        <rFont val="ＭＳ 明朝"/>
        <family val="1"/>
        <charset val="128"/>
      </rPr>
      <t>22年度の出荷台数は未発表</t>
    </r>
    <rPh sb="1" eb="2">
      <t>チュウ</t>
    </rPh>
    <rPh sb="3" eb="5">
      <t>ヘイセイ</t>
    </rPh>
    <rPh sb="7" eb="9">
      <t>ネンド</t>
    </rPh>
    <rPh sb="10" eb="12">
      <t>シュッカ</t>
    </rPh>
    <rPh sb="12" eb="14">
      <t>ダイスウ</t>
    </rPh>
    <rPh sb="15" eb="18">
      <t>ミハッピョウ</t>
    </rPh>
    <phoneticPr fontId="1"/>
  </si>
  <si>
    <r>
      <rPr>
        <sz val="10.5"/>
        <color indexed="8"/>
        <rFont val="ＭＳ 明朝"/>
        <family val="1"/>
        <charset val="128"/>
      </rPr>
      <t>5機種合計</t>
    </r>
    <rPh sb="1" eb="3">
      <t>キシュ</t>
    </rPh>
    <rPh sb="3" eb="5">
      <t>ゴウケイ</t>
    </rPh>
    <phoneticPr fontId="1"/>
  </si>
  <si>
    <r>
      <t>（注）平成</t>
    </r>
    <r>
      <rPr>
        <sz val="10.5"/>
        <color indexed="8"/>
        <rFont val="ＭＳ 明朝"/>
        <family val="1"/>
        <charset val="128"/>
      </rPr>
      <t>22年度はプレス機の出荷統計が発表されなかったため、4機種の合計の値となっている</t>
    </r>
    <rPh sb="1" eb="2">
      <t>チュウ</t>
    </rPh>
    <rPh sb="3" eb="5">
      <t>ヘイセイ</t>
    </rPh>
    <rPh sb="7" eb="9">
      <t>ネンド</t>
    </rPh>
    <rPh sb="13" eb="14">
      <t>キ</t>
    </rPh>
    <rPh sb="15" eb="17">
      <t>シュッカ</t>
    </rPh>
    <rPh sb="17" eb="19">
      <t>トウケイ</t>
    </rPh>
    <rPh sb="20" eb="22">
      <t>ハッピョウ</t>
    </rPh>
    <rPh sb="32" eb="34">
      <t>キシュ</t>
    </rPh>
    <rPh sb="35" eb="37">
      <t>ゴウケイ</t>
    </rPh>
    <rPh sb="38" eb="39">
      <t>アタイ</t>
    </rPh>
    <phoneticPr fontId="1"/>
  </si>
  <si>
    <r>
      <t>小型（</t>
    </r>
    <r>
      <rPr>
        <sz val="10.5"/>
        <color indexed="8"/>
        <rFont val="ＭＳ 明朝"/>
        <family val="1"/>
        <charset val="128"/>
      </rPr>
      <t>7～20kg）</t>
    </r>
    <rPh sb="0" eb="2">
      <t>コガタ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</si>
  <si>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24年度</t>
    </r>
    <rPh sb="0" eb="2">
      <t>ヘイセイ</t>
    </rPh>
    <rPh sb="4" eb="5">
      <t>ネン</t>
    </rPh>
    <rPh sb="5" eb="6">
      <t>ド</t>
    </rPh>
    <phoneticPr fontId="1"/>
  </si>
  <si>
    <t>国産機／輸入機出荷統計（国内向け／コインランドリー機器を除く）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コクナイ</t>
    </rPh>
    <rPh sb="14" eb="15">
      <t>ム</t>
    </rPh>
    <rPh sb="25" eb="27">
      <t>キキ</t>
    </rPh>
    <rPh sb="28" eb="29">
      <t>ノゾ</t>
    </rPh>
    <phoneticPr fontId="1"/>
  </si>
  <si>
    <t>国産機／輸入機出荷統計（海外向け／コインランドリー機器を除く）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カイガイ</t>
    </rPh>
    <rPh sb="14" eb="15">
      <t>ム</t>
    </rPh>
    <rPh sb="25" eb="27">
      <t>キキ</t>
    </rPh>
    <rPh sb="28" eb="29">
      <t>ノゾ</t>
    </rPh>
    <phoneticPr fontId="1"/>
  </si>
  <si>
    <r>
      <t>（注1</t>
    </r>
    <r>
      <rPr>
        <sz val="10.5"/>
        <color indexed="8"/>
        <rFont val="ＭＳ 明朝"/>
        <family val="1"/>
        <charset val="128"/>
      </rPr>
      <t>）国産機は、自社製造の全出荷機器が対象（ＯＥＭは対象）</t>
    </r>
    <rPh sb="1" eb="2">
      <t>チュウ</t>
    </rPh>
    <rPh sb="4" eb="6">
      <t>コクサン</t>
    </rPh>
    <rPh sb="6" eb="7">
      <t>キ</t>
    </rPh>
    <rPh sb="9" eb="11">
      <t>ジシャ</t>
    </rPh>
    <rPh sb="11" eb="13">
      <t>セイゾウ</t>
    </rPh>
    <rPh sb="14" eb="15">
      <t>ゼン</t>
    </rPh>
    <rPh sb="15" eb="17">
      <t>シュッカ</t>
    </rPh>
    <rPh sb="17" eb="19">
      <t>キキ</t>
    </rPh>
    <rPh sb="20" eb="22">
      <t>タイショウ</t>
    </rPh>
    <rPh sb="27" eb="29">
      <t>タイショウ</t>
    </rPh>
    <phoneticPr fontId="1"/>
  </si>
  <si>
    <r>
      <t>（注2</t>
    </r>
    <r>
      <rPr>
        <sz val="10.5"/>
        <color indexed="8"/>
        <rFont val="ＭＳ 明朝"/>
        <family val="1"/>
        <charset val="128"/>
      </rPr>
      <t>）輸入機は、販売出荷した全出荷機器が対象（在庫品は対象外）</t>
    </r>
    <rPh sb="1" eb="2">
      <t>チュウ</t>
    </rPh>
    <rPh sb="4" eb="6">
      <t>ユニュウ</t>
    </rPh>
    <rPh sb="6" eb="7">
      <t>キ</t>
    </rPh>
    <rPh sb="9" eb="11">
      <t>ハンバイ</t>
    </rPh>
    <rPh sb="11" eb="13">
      <t>シュッカ</t>
    </rPh>
    <rPh sb="15" eb="16">
      <t>ゼン</t>
    </rPh>
    <rPh sb="16" eb="18">
      <t>シュッカ</t>
    </rPh>
    <rPh sb="18" eb="20">
      <t>キキ</t>
    </rPh>
    <rPh sb="21" eb="23">
      <t>タイショウ</t>
    </rPh>
    <rPh sb="24" eb="27">
      <t>ザイコヒン</t>
    </rPh>
    <rPh sb="28" eb="31">
      <t>タイショウガイ</t>
    </rPh>
    <phoneticPr fontId="1"/>
  </si>
  <si>
    <r>
      <t>（注3</t>
    </r>
    <r>
      <rPr>
        <sz val="10.5"/>
        <color indexed="8"/>
        <rFont val="ＭＳ 明朝"/>
        <family val="1"/>
        <charset val="128"/>
      </rPr>
      <t>）一次代理店が二次代理店に出荷した場合などは、重複するため除いている</t>
    </r>
    <rPh sb="1" eb="2">
      <t>チュウ</t>
    </rPh>
    <rPh sb="4" eb="6">
      <t>イチジ</t>
    </rPh>
    <rPh sb="6" eb="9">
      <t>ダイリテン</t>
    </rPh>
    <rPh sb="10" eb="12">
      <t>ニジ</t>
    </rPh>
    <rPh sb="12" eb="15">
      <t>ダイリテン</t>
    </rPh>
    <rPh sb="16" eb="18">
      <t>シュッカ</t>
    </rPh>
    <rPh sb="20" eb="22">
      <t>バアイ</t>
    </rPh>
    <rPh sb="26" eb="28">
      <t>チョウフク</t>
    </rPh>
    <rPh sb="32" eb="33">
      <t>ノゾ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</si>
  <si>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25年度</t>
    </r>
    <rPh sb="0" eb="2">
      <t>ヘイセイ</t>
    </rPh>
    <rPh sb="4" eb="5">
      <t>ネン</t>
    </rPh>
    <rPh sb="5" eb="6">
      <t>ド</t>
    </rPh>
    <phoneticPr fontId="1"/>
  </si>
  <si>
    <r>
      <t>平成26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</si>
  <si>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t>国産機／輸入機出荷統計（国内向け／コインランドリー機器を含む）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コクナイ</t>
    </rPh>
    <rPh sb="14" eb="15">
      <t>ム</t>
    </rPh>
    <rPh sb="25" eb="27">
      <t>キキ</t>
    </rPh>
    <rPh sb="28" eb="29">
      <t>フク</t>
    </rPh>
    <phoneticPr fontId="1"/>
  </si>
  <si>
    <t>国産機／輸入機出荷統計（海外向け／コインランドリー機器を含む）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カイガイ</t>
    </rPh>
    <rPh sb="14" eb="15">
      <t>ム</t>
    </rPh>
    <rPh sb="25" eb="27">
      <t>キキ</t>
    </rPh>
    <rPh sb="28" eb="29">
      <t>フク</t>
    </rPh>
    <phoneticPr fontId="1"/>
  </si>
  <si>
    <r>
      <t>（注4</t>
    </r>
    <r>
      <rPr>
        <sz val="10.5"/>
        <color indexed="8"/>
        <rFont val="ＭＳ 明朝"/>
        <family val="1"/>
        <charset val="128"/>
      </rPr>
      <t>）平成26年度以降は、クリーニングとコインランドリーを合わせた集計としている</t>
    </r>
    <rPh sb="1" eb="2">
      <t>チュウ</t>
    </rPh>
    <rPh sb="4" eb="6">
      <t>ヘイセイ</t>
    </rPh>
    <rPh sb="8" eb="10">
      <t>ネンド</t>
    </rPh>
    <rPh sb="10" eb="12">
      <t>イコウ</t>
    </rPh>
    <rPh sb="30" eb="31">
      <t>ア</t>
    </rPh>
    <rPh sb="34" eb="36">
      <t>シュウケイ</t>
    </rPh>
    <phoneticPr fontId="1"/>
  </si>
  <si>
    <r>
      <t>平成27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</si>
  <si>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平成28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</si>
  <si>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平成29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</si>
  <si>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平成30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</si>
  <si>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t>2003年度</t>
    <rPh sb="4" eb="6">
      <t>ネンド</t>
    </rPh>
    <phoneticPr fontId="3"/>
  </si>
  <si>
    <t>2004年度</t>
    <rPh sb="4" eb="6">
      <t>ネンド</t>
    </rPh>
    <phoneticPr fontId="3"/>
  </si>
  <si>
    <t>2005年度</t>
    <rPh sb="4" eb="6">
      <t>ネンド</t>
    </rPh>
    <phoneticPr fontId="3"/>
  </si>
  <si>
    <t>2006年度</t>
    <rPh sb="4" eb="6">
      <t>ネンド</t>
    </rPh>
    <phoneticPr fontId="3"/>
  </si>
  <si>
    <t>2007年度</t>
    <rPh sb="4" eb="6">
      <t>ネンド</t>
    </rPh>
    <phoneticPr fontId="3"/>
  </si>
  <si>
    <t>2008年度</t>
    <rPh sb="4" eb="6">
      <t>ネンド</t>
    </rPh>
    <phoneticPr fontId="3"/>
  </si>
  <si>
    <t>2009年度</t>
    <rPh sb="4" eb="6">
      <t>ネンド</t>
    </rPh>
    <phoneticPr fontId="3"/>
  </si>
  <si>
    <t>2010年度</t>
    <rPh sb="4" eb="6">
      <t>ネンド</t>
    </rPh>
    <phoneticPr fontId="3"/>
  </si>
  <si>
    <t>2011年度</t>
    <rPh sb="4" eb="6">
      <t>ネンド</t>
    </rPh>
    <phoneticPr fontId="3"/>
  </si>
  <si>
    <t>2012年度</t>
    <rPh sb="4" eb="6">
      <t>ネンド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</si>
  <si>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</si>
  <si>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4"/>
  </si>
  <si>
    <t>2015年度</t>
    <rPh sb="4" eb="6">
      <t>ネンド</t>
    </rPh>
    <phoneticPr fontId="4"/>
  </si>
  <si>
    <t>2016年度</t>
    <rPh sb="4" eb="6">
      <t>ネンド</t>
    </rPh>
    <phoneticPr fontId="4"/>
  </si>
  <si>
    <t>2017年度</t>
    <rPh sb="4" eb="6">
      <t>ネンド</t>
    </rPh>
    <phoneticPr fontId="4"/>
  </si>
  <si>
    <t>2018年度</t>
    <rPh sb="4" eb="6">
      <t>ネンド</t>
    </rPh>
    <phoneticPr fontId="4"/>
  </si>
  <si>
    <t>※機械出荷台数は平成30年度まで発表</t>
    <rPh sb="1" eb="7">
      <t>キカイシュッカダイスウ</t>
    </rPh>
    <rPh sb="8" eb="10">
      <t>ヘイセイ</t>
    </rPh>
    <rPh sb="12" eb="14">
      <t>ネンド</t>
    </rPh>
    <rPh sb="16" eb="18">
      <t>ハッピョウ</t>
    </rPh>
    <phoneticPr fontId="4"/>
  </si>
  <si>
    <r>
      <t>（注5</t>
    </r>
    <r>
      <rPr>
        <sz val="10.5"/>
        <color indexed="8"/>
        <rFont val="ＭＳ 明朝"/>
        <family val="1"/>
        <charset val="128"/>
      </rPr>
      <t>）機械出荷台数の発表は平成30年度までとなっている</t>
    </r>
    <rPh sb="1" eb="2">
      <t>チュウ</t>
    </rPh>
    <rPh sb="11" eb="13">
      <t>ハッピョウ</t>
    </rPh>
    <phoneticPr fontId="1"/>
  </si>
  <si>
    <t>平成24年度</t>
    <rPh sb="0" eb="2">
      <t>ヘイセイ</t>
    </rPh>
    <rPh sb="4" eb="6">
      <t>ネンド</t>
    </rPh>
    <phoneticPr fontId="5"/>
  </si>
  <si>
    <t>2012年度</t>
    <rPh sb="4" eb="6">
      <t>ネンド</t>
    </rPh>
    <phoneticPr fontId="5"/>
  </si>
  <si>
    <r>
      <t>平成25年度</t>
    </r>
    <r>
      <rPr>
        <sz val="10.5"/>
        <color indexed="8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</si>
  <si>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6">
      <t>ネンド</t>
    </rPh>
    <phoneticPr fontId="5"/>
  </si>
  <si>
    <r>
      <t>平成27年度</t>
    </r>
    <r>
      <rPr>
        <sz val="10.5"/>
        <color indexed="8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</si>
  <si>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6">
      <t>ネンド</t>
    </rPh>
    <phoneticPr fontId="5"/>
  </si>
  <si>
    <r>
      <t>平成29年度</t>
    </r>
    <r>
      <rPr>
        <sz val="10.5"/>
        <color indexed="8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</si>
  <si>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6">
      <t>ネンド</t>
    </rPh>
    <phoneticPr fontId="5"/>
  </si>
  <si>
    <t>2013年度</t>
    <rPh sb="4" eb="6">
      <t>ネンド</t>
    </rPh>
    <phoneticPr fontId="4"/>
  </si>
  <si>
    <t>2014年度</t>
    <rPh sb="4" eb="6">
      <t>ネンド</t>
    </rPh>
    <phoneticPr fontId="5"/>
  </si>
  <si>
    <t>2016年度</t>
    <rPh sb="4" eb="6">
      <t>ネンド</t>
    </rPh>
    <phoneticPr fontId="5"/>
  </si>
  <si>
    <t>2018年度</t>
    <rPh sb="4" eb="6">
      <t>ネンド</t>
    </rPh>
    <phoneticPr fontId="5"/>
  </si>
  <si>
    <t>2019年度</t>
    <rPh sb="4" eb="6">
      <t>ネンド</t>
    </rPh>
    <phoneticPr fontId="4"/>
  </si>
  <si>
    <t>2020年度</t>
    <rPh sb="4" eb="6">
      <t>ネンド</t>
    </rPh>
    <phoneticPr fontId="5"/>
  </si>
  <si>
    <t>2021年度</t>
    <rPh sb="4" eb="6">
      <t>ネンド</t>
    </rPh>
    <phoneticPr fontId="4"/>
  </si>
  <si>
    <t>平成31年度／令和元年度</t>
    <rPh sb="0" eb="2">
      <t>ヘイセイ</t>
    </rPh>
    <rPh sb="4" eb="6">
      <t>ネンド</t>
    </rPh>
    <rPh sb="7" eb="9">
      <t>レイワ</t>
    </rPh>
    <rPh sb="9" eb="12">
      <t>ガンネンド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</si>
  <si>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</si>
  <si>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</si>
  <si>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約406億</t>
    <rPh sb="0" eb="1">
      <t>ヤク</t>
    </rPh>
    <rPh sb="4" eb="5">
      <t>オク</t>
    </rPh>
    <phoneticPr fontId="5"/>
  </si>
  <si>
    <t>約436億</t>
    <rPh sb="0" eb="1">
      <t>ヤク</t>
    </rPh>
    <rPh sb="4" eb="5">
      <t>オク</t>
    </rPh>
    <phoneticPr fontId="5"/>
  </si>
  <si>
    <t>約446億</t>
    <rPh sb="0" eb="1">
      <t>ヤク</t>
    </rPh>
    <rPh sb="4" eb="5">
      <t>オク</t>
    </rPh>
    <phoneticPr fontId="5"/>
  </si>
  <si>
    <t>約464億</t>
    <rPh sb="4" eb="5">
      <t>オク</t>
    </rPh>
    <phoneticPr fontId="5"/>
  </si>
  <si>
    <t>約547億</t>
    <phoneticPr fontId="5"/>
  </si>
  <si>
    <t>約557億</t>
    <phoneticPr fontId="5"/>
  </si>
  <si>
    <t>約563億</t>
    <phoneticPr fontId="5"/>
  </si>
  <si>
    <t>約531億</t>
    <phoneticPr fontId="5"/>
  </si>
  <si>
    <t>約407億</t>
    <phoneticPr fontId="5"/>
  </si>
  <si>
    <t>平成23年度</t>
    <phoneticPr fontId="5"/>
  </si>
  <si>
    <t>2011年度</t>
    <phoneticPr fontId="5"/>
  </si>
  <si>
    <t>約351億</t>
    <phoneticPr fontId="5"/>
  </si>
  <si>
    <t>平成21年度</t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</si>
  <si>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</si>
  <si>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</si>
  <si>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</si>
  <si>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2010年度</t>
    <rPh sb="4" eb="6">
      <t>ネンド</t>
    </rPh>
    <phoneticPr fontId="5"/>
  </si>
  <si>
    <t>2009年度</t>
    <rPh sb="4" eb="6">
      <t>ネンド</t>
    </rPh>
    <phoneticPr fontId="5"/>
  </si>
  <si>
    <t>2008年度</t>
    <rPh sb="4" eb="6">
      <t>ネンド</t>
    </rPh>
    <phoneticPr fontId="5"/>
  </si>
  <si>
    <t>2007年度</t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</si>
  <si>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</si>
  <si>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2006年度</t>
    <rPh sb="4" eb="6">
      <t>ネンド</t>
    </rPh>
    <phoneticPr fontId="5"/>
  </si>
  <si>
    <t>約478億</t>
    <rPh sb="0" eb="1">
      <t>ヤク</t>
    </rPh>
    <phoneticPr fontId="5"/>
  </si>
  <si>
    <t>約469億</t>
    <rPh sb="0" eb="1">
      <t>ヤク</t>
    </rPh>
    <phoneticPr fontId="5"/>
  </si>
  <si>
    <t>約449億</t>
    <rPh sb="0" eb="1">
      <t>ヤク</t>
    </rPh>
    <phoneticPr fontId="5"/>
  </si>
  <si>
    <t>約349億</t>
    <rPh sb="0" eb="1">
      <t>ヤク</t>
    </rPh>
    <phoneticPr fontId="5"/>
  </si>
  <si>
    <t>約368億</t>
    <rPh sb="0" eb="1">
      <t>ヤク</t>
    </rPh>
    <phoneticPr fontId="5"/>
  </si>
  <si>
    <t>資料：一般社団法人日本産業機械工業会　業務用機械部会
／全日本クリーニング機械連合会</t>
    <rPh sb="0" eb="2">
      <t>シリョウ</t>
    </rPh>
    <rPh sb="3" eb="5">
      <t>イッパン</t>
    </rPh>
    <rPh sb="5" eb="7">
      <t>シャダン</t>
    </rPh>
    <rPh sb="7" eb="9">
      <t>ホウジン</t>
    </rPh>
    <rPh sb="9" eb="11">
      <t>ニホン</t>
    </rPh>
    <rPh sb="11" eb="13">
      <t>サンギョウ</t>
    </rPh>
    <rPh sb="13" eb="15">
      <t>キカイ</t>
    </rPh>
    <rPh sb="15" eb="18">
      <t>コウギョウカイ</t>
    </rPh>
    <rPh sb="19" eb="22">
      <t>ギョウムヨウ</t>
    </rPh>
    <rPh sb="22" eb="24">
      <t>キカイ</t>
    </rPh>
    <rPh sb="24" eb="26">
      <t>ブカイ</t>
    </rPh>
    <rPh sb="28" eb="31">
      <t>ゼンニホン</t>
    </rPh>
    <rPh sb="37" eb="39">
      <t>キカイ</t>
    </rPh>
    <rPh sb="39" eb="42">
      <t>レンゴウカイ</t>
    </rPh>
    <phoneticPr fontId="1"/>
  </si>
  <si>
    <r>
      <t>（注1</t>
    </r>
    <r>
      <rPr>
        <sz val="11"/>
        <color indexed="8"/>
        <rFont val="ＭＳ 明朝"/>
        <family val="1"/>
        <charset val="128"/>
      </rPr>
      <t>）対象機種は、クリーニング関連機器全般、リネンサプライ関連機器全般、コインランドリー関連機器全般、コンベア機器、コンプレッサー等。ただしボイラは除く。</t>
    </r>
    <rPh sb="1" eb="2">
      <t>チュウ</t>
    </rPh>
    <phoneticPr fontId="1"/>
  </si>
  <si>
    <r>
      <t>（注2</t>
    </r>
    <r>
      <rPr>
        <sz val="11"/>
        <color indexed="8"/>
        <rFont val="ＭＳ 明朝"/>
        <family val="1"/>
        <charset val="128"/>
      </rPr>
      <t>）据付・工事代金、部品・修理・サービス・メンテナンス代金を含む</t>
    </r>
    <rPh sb="1" eb="2">
      <t>チュウ</t>
    </rPh>
    <phoneticPr fontId="1"/>
  </si>
  <si>
    <r>
      <t>（注3</t>
    </r>
    <r>
      <rPr>
        <sz val="11"/>
        <color indexed="8"/>
        <rFont val="ＭＳ 明朝"/>
        <family val="1"/>
        <charset val="128"/>
      </rPr>
      <t>）国産機は自社製造の全出荷機器が対象（ＯＥＭは対象）</t>
    </r>
    <rPh sb="1" eb="2">
      <t>チュウ</t>
    </rPh>
    <phoneticPr fontId="1"/>
  </si>
  <si>
    <r>
      <t>（注4</t>
    </r>
    <r>
      <rPr>
        <sz val="11"/>
        <color indexed="8"/>
        <rFont val="ＭＳ 明朝"/>
        <family val="1"/>
        <charset val="128"/>
      </rPr>
      <t>）輸入機は販売出荷した全出荷機器が対象（在庫品は対象外）</t>
    </r>
    <rPh sb="1" eb="2">
      <t>チュウ</t>
    </rPh>
    <phoneticPr fontId="1"/>
  </si>
  <si>
    <r>
      <t>（注5</t>
    </r>
    <r>
      <rPr>
        <sz val="11"/>
        <color indexed="8"/>
        <rFont val="ＭＳ 明朝"/>
        <family val="1"/>
        <charset val="128"/>
      </rPr>
      <t>）一次代理店が二次代理店に出荷した場合などは、重複するため除いている</t>
    </r>
    <rPh sb="1" eb="2">
      <t>チュウ</t>
    </rPh>
    <phoneticPr fontId="1"/>
  </si>
  <si>
    <t>約443億</t>
  </si>
  <si>
    <t>令和4年度</t>
    <rPh sb="0" eb="2">
      <t>レイワ</t>
    </rPh>
    <rPh sb="3" eb="5">
      <t>ネンド</t>
    </rPh>
    <phoneticPr fontId="5"/>
  </si>
  <si>
    <t>2022年度</t>
    <rPh sb="4" eb="6">
      <t>ネンド</t>
    </rPh>
    <phoneticPr fontId="4"/>
  </si>
  <si>
    <t>約492億</t>
    <phoneticPr fontId="5"/>
  </si>
  <si>
    <t>金額（円）</t>
    <rPh sb="0" eb="2">
      <t>キンガク</t>
    </rPh>
    <rPh sb="3" eb="4">
      <t>エン</t>
    </rPh>
    <phoneticPr fontId="1"/>
  </si>
  <si>
    <t>機械出荷金額</t>
    <rPh sb="0" eb="2">
      <t>キカイ</t>
    </rPh>
    <rPh sb="2" eb="4">
      <t>シュッカ</t>
    </rPh>
    <rPh sb="4" eb="6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</si>
</sst>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3" fontId="7" fillId="0" borderId="14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3" fontId="7" fillId="0" borderId="18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3" fontId="7" fillId="0" borderId="22" xfId="0" applyNumberFormat="1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3" fontId="7" fillId="0" borderId="13" xfId="0" applyNumberFormat="1" applyFont="1" applyBorder="1" applyAlignment="1">
      <alignment horizontal="center" vertical="center" shrinkToFit="1"/>
    </xf>
    <xf numFmtId="3" fontId="7" fillId="0" borderId="15" xfId="0" applyNumberFormat="1" applyFont="1" applyBorder="1" applyAlignment="1">
      <alignment horizontal="center" vertical="center" shrinkToFit="1"/>
    </xf>
    <xf numFmtId="3" fontId="7" fillId="0" borderId="16" xfId="0" applyNumberFormat="1" applyFont="1" applyBorder="1" applyAlignment="1">
      <alignment horizontal="center" vertical="center" shrinkToFit="1"/>
    </xf>
    <xf numFmtId="3" fontId="7" fillId="0" borderId="17" xfId="0" applyNumberFormat="1" applyFont="1" applyBorder="1" applyAlignment="1">
      <alignment horizontal="center" vertical="center" shrinkToFit="1"/>
    </xf>
    <xf numFmtId="3" fontId="7" fillId="0" borderId="19" xfId="0" applyNumberFormat="1" applyFont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 vertical="center" shrinkToFit="1"/>
    </xf>
    <xf numFmtId="3" fontId="7" fillId="0" borderId="21" xfId="0" applyNumberFormat="1" applyFont="1" applyBorder="1" applyAlignment="1">
      <alignment horizontal="center" vertical="center" shrinkToFit="1"/>
    </xf>
    <xf numFmtId="3" fontId="7" fillId="0" borderId="23" xfId="0" applyNumberFormat="1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" fontId="7" fillId="0" borderId="26" xfId="0" applyNumberFormat="1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3" fontId="7" fillId="0" borderId="28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176" fontId="7" fillId="0" borderId="16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" fontId="7" fillId="0" borderId="32" xfId="0" applyNumberFormat="1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3" fontId="7" fillId="0" borderId="30" xfId="0" applyNumberFormat="1" applyFont="1" applyBorder="1" applyAlignment="1">
      <alignment horizontal="center" vertical="center" shrinkToFit="1"/>
    </xf>
    <xf numFmtId="3" fontId="7" fillId="0" borderId="31" xfId="0" applyNumberFormat="1" applyFont="1" applyBorder="1" applyAlignment="1">
      <alignment horizontal="center" vertical="center" shrinkToFit="1"/>
    </xf>
    <xf numFmtId="3" fontId="7" fillId="0" borderId="33" xfId="0" applyNumberFormat="1" applyFont="1" applyBorder="1" applyAlignment="1">
      <alignment horizontal="center" vertical="center" shrinkToFit="1"/>
    </xf>
    <xf numFmtId="176" fontId="7" fillId="0" borderId="30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center" vertical="center" shrinkToFit="1"/>
    </xf>
    <xf numFmtId="176" fontId="7" fillId="0" borderId="32" xfId="0" applyNumberFormat="1" applyFont="1" applyBorder="1" applyAlignment="1">
      <alignment horizontal="center" vertical="center" shrinkToFit="1"/>
    </xf>
    <xf numFmtId="176" fontId="7" fillId="0" borderId="33" xfId="0" applyNumberFormat="1" applyFont="1" applyBorder="1" applyAlignment="1">
      <alignment horizontal="center" vertical="center" shrinkToFit="1"/>
    </xf>
    <xf numFmtId="3" fontId="7" fillId="0" borderId="29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3" fontId="7" fillId="0" borderId="37" xfId="0" applyNumberFormat="1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3" fontId="7" fillId="0" borderId="35" xfId="0" applyNumberFormat="1" applyFont="1" applyBorder="1" applyAlignment="1">
      <alignment horizontal="center" vertical="center" shrinkToFit="1"/>
    </xf>
    <xf numFmtId="3" fontId="7" fillId="0" borderId="36" xfId="0" applyNumberFormat="1" applyFont="1" applyBorder="1" applyAlignment="1">
      <alignment horizontal="center" vertical="center" shrinkToFit="1"/>
    </xf>
    <xf numFmtId="3" fontId="7" fillId="0" borderId="38" xfId="0" applyNumberFormat="1" applyFont="1" applyBorder="1" applyAlignment="1">
      <alignment horizontal="center" vertical="center" shrinkToFit="1"/>
    </xf>
    <xf numFmtId="3" fontId="7" fillId="0" borderId="39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8" fillId="0" borderId="34" xfId="0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50" xfId="0" applyFont="1" applyBorder="1" applyAlignment="1">
      <alignment horizontal="left" vertical="center" shrinkToFit="1"/>
    </xf>
    <xf numFmtId="0" fontId="8" fillId="0" borderId="50" xfId="0" applyFont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A2" sqref="A2"/>
    </sheetView>
  </sheetViews>
  <sheetFormatPr defaultRowHeight="13.5" x14ac:dyDescent="0.15"/>
  <cols>
    <col min="1" max="2" width="15.625" style="14" customWidth="1"/>
    <col min="3" max="3" width="30.625" style="14" customWidth="1"/>
    <col min="4" max="16384" width="9" style="14"/>
  </cols>
  <sheetData>
    <row r="1" spans="1:3" ht="18" customHeight="1" x14ac:dyDescent="0.15">
      <c r="A1" s="95" t="s">
        <v>122</v>
      </c>
      <c r="B1" s="95"/>
      <c r="C1" s="95"/>
    </row>
    <row r="2" spans="1:3" ht="18" customHeight="1" thickBot="1" x14ac:dyDescent="0.2">
      <c r="A2" s="43"/>
      <c r="B2" s="43"/>
      <c r="C2" s="43"/>
    </row>
    <row r="3" spans="1:3" ht="18" customHeight="1" thickBot="1" x14ac:dyDescent="0.2">
      <c r="A3" s="96" t="s">
        <v>0</v>
      </c>
      <c r="B3" s="97"/>
      <c r="C3" s="83" t="s">
        <v>121</v>
      </c>
    </row>
    <row r="4" spans="1:3" ht="18" customHeight="1" x14ac:dyDescent="0.15">
      <c r="A4" s="84" t="s">
        <v>99</v>
      </c>
      <c r="B4" s="85" t="s">
        <v>105</v>
      </c>
      <c r="C4" s="86" t="s">
        <v>106</v>
      </c>
    </row>
    <row r="5" spans="1:3" ht="18" customHeight="1" x14ac:dyDescent="0.15">
      <c r="A5" s="84" t="s">
        <v>98</v>
      </c>
      <c r="B5" s="85" t="s">
        <v>103</v>
      </c>
      <c r="C5" s="86" t="s">
        <v>107</v>
      </c>
    </row>
    <row r="6" spans="1:3" ht="18" customHeight="1" x14ac:dyDescent="0.15">
      <c r="A6" s="84" t="s">
        <v>97</v>
      </c>
      <c r="B6" s="85" t="s">
        <v>102</v>
      </c>
      <c r="C6" s="86" t="s">
        <v>108</v>
      </c>
    </row>
    <row r="7" spans="1:3" ht="18" customHeight="1" x14ac:dyDescent="0.15">
      <c r="A7" s="84" t="s">
        <v>96</v>
      </c>
      <c r="B7" s="85" t="s">
        <v>101</v>
      </c>
      <c r="C7" s="86" t="s">
        <v>109</v>
      </c>
    </row>
    <row r="8" spans="1:3" ht="18" customHeight="1" x14ac:dyDescent="0.15">
      <c r="A8" s="84" t="s">
        <v>104</v>
      </c>
      <c r="B8" s="85" t="s">
        <v>100</v>
      </c>
      <c r="C8" s="86" t="s">
        <v>110</v>
      </c>
    </row>
    <row r="9" spans="1:3" ht="18" customHeight="1" x14ac:dyDescent="0.15">
      <c r="A9" s="84" t="s">
        <v>93</v>
      </c>
      <c r="B9" s="85" t="s">
        <v>94</v>
      </c>
      <c r="C9" s="86" t="s">
        <v>95</v>
      </c>
    </row>
    <row r="10" spans="1:3" ht="18" customHeight="1" x14ac:dyDescent="0.15">
      <c r="A10" s="87" t="s">
        <v>66</v>
      </c>
      <c r="B10" s="88" t="s">
        <v>67</v>
      </c>
      <c r="C10" s="86" t="s">
        <v>84</v>
      </c>
    </row>
    <row r="11" spans="1:3" ht="18" customHeight="1" x14ac:dyDescent="0.15">
      <c r="A11" s="87" t="s">
        <v>68</v>
      </c>
      <c r="B11" s="88" t="s">
        <v>74</v>
      </c>
      <c r="C11" s="86" t="s">
        <v>85</v>
      </c>
    </row>
    <row r="12" spans="1:3" ht="18" customHeight="1" x14ac:dyDescent="0.15">
      <c r="A12" s="87" t="s">
        <v>69</v>
      </c>
      <c r="B12" s="88" t="s">
        <v>75</v>
      </c>
      <c r="C12" s="86" t="s">
        <v>86</v>
      </c>
    </row>
    <row r="13" spans="1:3" ht="18" customHeight="1" x14ac:dyDescent="0.15">
      <c r="A13" s="87" t="s">
        <v>70</v>
      </c>
      <c r="B13" s="88" t="s">
        <v>60</v>
      </c>
      <c r="C13" s="86" t="s">
        <v>87</v>
      </c>
    </row>
    <row r="14" spans="1:3" ht="18" customHeight="1" x14ac:dyDescent="0.15">
      <c r="A14" s="87" t="s">
        <v>71</v>
      </c>
      <c r="B14" s="88" t="s">
        <v>76</v>
      </c>
      <c r="C14" s="86" t="s">
        <v>88</v>
      </c>
    </row>
    <row r="15" spans="1:3" ht="18" customHeight="1" x14ac:dyDescent="0.15">
      <c r="A15" s="87" t="s">
        <v>72</v>
      </c>
      <c r="B15" s="88" t="s">
        <v>62</v>
      </c>
      <c r="C15" s="86" t="s">
        <v>89</v>
      </c>
    </row>
    <row r="16" spans="1:3" ht="18" customHeight="1" x14ac:dyDescent="0.15">
      <c r="A16" s="87" t="s">
        <v>73</v>
      </c>
      <c r="B16" s="88" t="s">
        <v>77</v>
      </c>
      <c r="C16" s="86" t="s">
        <v>90</v>
      </c>
    </row>
    <row r="17" spans="1:3" ht="18" customHeight="1" x14ac:dyDescent="0.15">
      <c r="A17" s="84" t="s">
        <v>81</v>
      </c>
      <c r="B17" s="88" t="s">
        <v>78</v>
      </c>
      <c r="C17" s="86" t="s">
        <v>91</v>
      </c>
    </row>
    <row r="18" spans="1:3" ht="18" customHeight="1" x14ac:dyDescent="0.15">
      <c r="A18" s="84" t="s">
        <v>82</v>
      </c>
      <c r="B18" s="88" t="s">
        <v>79</v>
      </c>
      <c r="C18" s="86" t="s">
        <v>92</v>
      </c>
    </row>
    <row r="19" spans="1:3" ht="18" customHeight="1" x14ac:dyDescent="0.15">
      <c r="A19" s="87" t="s">
        <v>83</v>
      </c>
      <c r="B19" s="88" t="s">
        <v>80</v>
      </c>
      <c r="C19" s="91" t="s">
        <v>117</v>
      </c>
    </row>
    <row r="20" spans="1:3" ht="18" customHeight="1" thickBot="1" x14ac:dyDescent="0.2">
      <c r="A20" s="90" t="s">
        <v>118</v>
      </c>
      <c r="B20" s="89" t="s">
        <v>119</v>
      </c>
      <c r="C20" s="92" t="s">
        <v>120</v>
      </c>
    </row>
    <row r="21" spans="1:3" ht="18" customHeight="1" x14ac:dyDescent="0.15"/>
    <row r="22" spans="1:3" ht="54" customHeight="1" x14ac:dyDescent="0.15">
      <c r="A22" s="93" t="s">
        <v>112</v>
      </c>
      <c r="B22" s="93"/>
      <c r="C22" s="93"/>
    </row>
    <row r="23" spans="1:3" ht="36" customHeight="1" x14ac:dyDescent="0.15">
      <c r="A23" s="93" t="s">
        <v>113</v>
      </c>
      <c r="B23" s="93"/>
      <c r="C23" s="93"/>
    </row>
    <row r="24" spans="1:3" ht="18" customHeight="1" x14ac:dyDescent="0.15">
      <c r="A24" s="98" t="s">
        <v>114</v>
      </c>
      <c r="B24" s="98"/>
      <c r="C24" s="98"/>
    </row>
    <row r="25" spans="1:3" ht="18" customHeight="1" x14ac:dyDescent="0.15">
      <c r="A25" s="98" t="s">
        <v>115</v>
      </c>
      <c r="B25" s="98"/>
      <c r="C25" s="98"/>
    </row>
    <row r="26" spans="1:3" ht="36" customHeight="1" x14ac:dyDescent="0.15">
      <c r="A26" s="93" t="s">
        <v>116</v>
      </c>
      <c r="B26" s="93"/>
      <c r="C26" s="93"/>
    </row>
    <row r="27" spans="1:3" ht="18" customHeight="1" x14ac:dyDescent="0.15">
      <c r="A27" s="43"/>
      <c r="B27" s="43"/>
      <c r="C27" s="43"/>
    </row>
    <row r="28" spans="1:3" ht="36" customHeight="1" x14ac:dyDescent="0.15">
      <c r="A28" s="94" t="s">
        <v>111</v>
      </c>
      <c r="B28" s="94"/>
      <c r="C28" s="94"/>
    </row>
  </sheetData>
  <mergeCells count="8">
    <mergeCell ref="A26:C26"/>
    <mergeCell ref="A28:C28"/>
    <mergeCell ref="A1:C1"/>
    <mergeCell ref="A3:B3"/>
    <mergeCell ref="A22:C22"/>
    <mergeCell ref="A23:C23"/>
    <mergeCell ref="A24:C24"/>
    <mergeCell ref="A25:C25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workbookViewId="0">
      <selection activeCell="A4" sqref="A4"/>
    </sheetView>
  </sheetViews>
  <sheetFormatPr defaultRowHeight="13.5" x14ac:dyDescent="0.15"/>
  <cols>
    <col min="1" max="2" width="10.625" style="14" customWidth="1"/>
    <col min="3" max="6" width="16.625" style="14" customWidth="1"/>
    <col min="7" max="7" width="9" style="14" customWidth="1"/>
    <col min="8" max="16384" width="9" style="14"/>
  </cols>
  <sheetData>
    <row r="1" spans="1:10" ht="18" customHeight="1" x14ac:dyDescent="0.15">
      <c r="A1" s="95" t="s">
        <v>9</v>
      </c>
      <c r="B1" s="95"/>
      <c r="C1" s="95"/>
      <c r="D1" s="95"/>
      <c r="E1" s="95"/>
      <c r="F1" s="95"/>
      <c r="G1" s="82"/>
      <c r="H1" s="56"/>
      <c r="I1" s="56"/>
      <c r="J1" s="56"/>
    </row>
    <row r="2" spans="1:10" ht="15" customHeight="1" x14ac:dyDescent="0.15">
      <c r="A2" s="100" t="s">
        <v>64</v>
      </c>
      <c r="B2" s="100"/>
      <c r="C2" s="100"/>
      <c r="D2" s="100"/>
      <c r="E2" s="100"/>
      <c r="F2" s="100"/>
    </row>
    <row r="3" spans="1:10" ht="15" customHeight="1" x14ac:dyDescent="0.15">
      <c r="A3" s="106" t="s">
        <v>41</v>
      </c>
      <c r="B3" s="106"/>
      <c r="C3" s="107"/>
      <c r="D3" s="108"/>
      <c r="E3" s="109"/>
      <c r="F3" s="109"/>
    </row>
    <row r="4" spans="1:10" ht="15" customHeight="1" x14ac:dyDescent="0.15">
      <c r="A4" s="2"/>
      <c r="B4" s="2"/>
    </row>
    <row r="5" spans="1:10" ht="15" customHeight="1" thickBot="1" x14ac:dyDescent="0.2">
      <c r="A5" s="110" t="s">
        <v>2</v>
      </c>
      <c r="B5" s="110"/>
      <c r="C5" s="105"/>
      <c r="D5" s="54"/>
      <c r="E5" s="54"/>
      <c r="F5" s="54"/>
    </row>
    <row r="6" spans="1:10" ht="15" customHeight="1" thickBot="1" x14ac:dyDescent="0.2">
      <c r="A6" s="103" t="s">
        <v>0</v>
      </c>
      <c r="B6" s="104"/>
      <c r="C6" s="9" t="s">
        <v>12</v>
      </c>
      <c r="D6" s="10" t="s">
        <v>13</v>
      </c>
      <c r="E6" s="11" t="s">
        <v>14</v>
      </c>
      <c r="F6" s="12" t="s">
        <v>1</v>
      </c>
    </row>
    <row r="7" spans="1:10" ht="15" customHeight="1" x14ac:dyDescent="0.15">
      <c r="A7" s="74" t="s">
        <v>40</v>
      </c>
      <c r="B7" s="75" t="s">
        <v>59</v>
      </c>
      <c r="C7" s="65">
        <v>8</v>
      </c>
      <c r="D7" s="66">
        <v>16</v>
      </c>
      <c r="E7" s="67">
        <v>13</v>
      </c>
      <c r="F7" s="68">
        <f>SUM(C7:E7)</f>
        <v>37</v>
      </c>
    </row>
    <row r="8" spans="1:10" ht="15" customHeight="1" x14ac:dyDescent="0.15">
      <c r="A8" s="76" t="s">
        <v>44</v>
      </c>
      <c r="B8" s="77" t="s">
        <v>60</v>
      </c>
      <c r="C8" s="19">
        <v>5</v>
      </c>
      <c r="D8" s="20">
        <v>19</v>
      </c>
      <c r="E8" s="21">
        <v>9</v>
      </c>
      <c r="F8" s="22">
        <f>SUM(C8:E8)</f>
        <v>33</v>
      </c>
    </row>
    <row r="9" spans="1:10" ht="15" customHeight="1" x14ac:dyDescent="0.15">
      <c r="A9" s="76" t="s">
        <v>45</v>
      </c>
      <c r="B9" s="77" t="s">
        <v>61</v>
      </c>
      <c r="C9" s="19">
        <v>6</v>
      </c>
      <c r="D9" s="20">
        <v>19</v>
      </c>
      <c r="E9" s="21">
        <v>8</v>
      </c>
      <c r="F9" s="22">
        <f>SUM(C9:E9)</f>
        <v>33</v>
      </c>
    </row>
    <row r="10" spans="1:10" ht="15" customHeight="1" x14ac:dyDescent="0.15">
      <c r="A10" s="76" t="s">
        <v>46</v>
      </c>
      <c r="B10" s="77" t="s">
        <v>62</v>
      </c>
      <c r="C10" s="19">
        <v>6</v>
      </c>
      <c r="D10" s="20">
        <v>17</v>
      </c>
      <c r="E10" s="21">
        <v>6</v>
      </c>
      <c r="F10" s="22">
        <f>SUM(C10:E10)</f>
        <v>29</v>
      </c>
    </row>
    <row r="11" spans="1:10" ht="15" customHeight="1" thickBot="1" x14ac:dyDescent="0.2">
      <c r="A11" s="80" t="s">
        <v>47</v>
      </c>
      <c r="B11" s="81" t="s">
        <v>63</v>
      </c>
      <c r="C11" s="50">
        <v>5</v>
      </c>
      <c r="D11" s="51">
        <v>13</v>
      </c>
      <c r="E11" s="52">
        <v>6</v>
      </c>
      <c r="F11" s="53">
        <f>SUM(C11:E11)</f>
        <v>24</v>
      </c>
    </row>
    <row r="12" spans="1:10" ht="15" customHeight="1" x14ac:dyDescent="0.15"/>
    <row r="13" spans="1:10" ht="15" customHeight="1" thickBot="1" x14ac:dyDescent="0.2">
      <c r="A13" s="110" t="s">
        <v>10</v>
      </c>
      <c r="B13" s="110"/>
      <c r="C13" s="110"/>
      <c r="D13" s="55"/>
    </row>
    <row r="14" spans="1:10" ht="15" customHeight="1" thickBot="1" x14ac:dyDescent="0.2">
      <c r="A14" s="103" t="s">
        <v>0</v>
      </c>
      <c r="B14" s="104"/>
      <c r="C14" s="9" t="s">
        <v>12</v>
      </c>
      <c r="D14" s="10" t="s">
        <v>13</v>
      </c>
      <c r="E14" s="11" t="s">
        <v>14</v>
      </c>
      <c r="F14" s="12" t="s">
        <v>1</v>
      </c>
    </row>
    <row r="15" spans="1:10" ht="15" customHeight="1" x14ac:dyDescent="0.15">
      <c r="A15" s="74" t="s">
        <v>40</v>
      </c>
      <c r="B15" s="75" t="s">
        <v>59</v>
      </c>
      <c r="C15" s="65">
        <v>59</v>
      </c>
      <c r="D15" s="66">
        <v>142</v>
      </c>
      <c r="E15" s="67">
        <v>97</v>
      </c>
      <c r="F15" s="68">
        <f>SUM(C15:E15)</f>
        <v>298</v>
      </c>
    </row>
    <row r="16" spans="1:10" ht="15" customHeight="1" x14ac:dyDescent="0.15">
      <c r="A16" s="76" t="s">
        <v>44</v>
      </c>
      <c r="B16" s="77" t="s">
        <v>60</v>
      </c>
      <c r="C16" s="19">
        <v>55</v>
      </c>
      <c r="D16" s="20">
        <v>98</v>
      </c>
      <c r="E16" s="21">
        <v>86</v>
      </c>
      <c r="F16" s="22">
        <f>SUM(C16:E16)</f>
        <v>239</v>
      </c>
    </row>
    <row r="17" spans="1:6" ht="15" customHeight="1" x14ac:dyDescent="0.15">
      <c r="A17" s="76" t="s">
        <v>45</v>
      </c>
      <c r="B17" s="77" t="s">
        <v>61</v>
      </c>
      <c r="C17" s="19">
        <v>78</v>
      </c>
      <c r="D17" s="20">
        <v>78</v>
      </c>
      <c r="E17" s="21">
        <v>86</v>
      </c>
      <c r="F17" s="22">
        <f>SUM(C17:E17)</f>
        <v>242</v>
      </c>
    </row>
    <row r="18" spans="1:6" ht="15" customHeight="1" x14ac:dyDescent="0.15">
      <c r="A18" s="76" t="s">
        <v>46</v>
      </c>
      <c r="B18" s="77" t="s">
        <v>62</v>
      </c>
      <c r="C18" s="19">
        <v>63</v>
      </c>
      <c r="D18" s="20">
        <v>108</v>
      </c>
      <c r="E18" s="21">
        <v>108</v>
      </c>
      <c r="F18" s="22">
        <f>SUM(C18:E18)</f>
        <v>279</v>
      </c>
    </row>
    <row r="19" spans="1:6" ht="15" customHeight="1" thickBot="1" x14ac:dyDescent="0.2">
      <c r="A19" s="80" t="s">
        <v>47</v>
      </c>
      <c r="B19" s="81" t="s">
        <v>63</v>
      </c>
      <c r="C19" s="50">
        <v>77</v>
      </c>
      <c r="D19" s="51">
        <v>106</v>
      </c>
      <c r="E19" s="52">
        <v>83</v>
      </c>
      <c r="F19" s="53">
        <f>SUM(C19:E19)</f>
        <v>266</v>
      </c>
    </row>
    <row r="20" spans="1:6" ht="15" customHeight="1" x14ac:dyDescent="0.15"/>
    <row r="21" spans="1:6" ht="15" customHeight="1" thickBot="1" x14ac:dyDescent="0.2">
      <c r="A21" s="99" t="s">
        <v>3</v>
      </c>
      <c r="B21" s="99"/>
      <c r="C21" s="105"/>
    </row>
    <row r="22" spans="1:6" ht="15" customHeight="1" thickBot="1" x14ac:dyDescent="0.2">
      <c r="A22" s="103" t="s">
        <v>0</v>
      </c>
      <c r="B22" s="104"/>
      <c r="C22" s="9" t="s">
        <v>24</v>
      </c>
      <c r="D22" s="10" t="s">
        <v>25</v>
      </c>
      <c r="E22" s="11" t="s">
        <v>26</v>
      </c>
      <c r="F22" s="12" t="s">
        <v>1</v>
      </c>
    </row>
    <row r="23" spans="1:6" ht="15" customHeight="1" x14ac:dyDescent="0.15">
      <c r="A23" s="74" t="s">
        <v>40</v>
      </c>
      <c r="B23" s="75" t="s">
        <v>59</v>
      </c>
      <c r="C23" s="69">
        <v>2862</v>
      </c>
      <c r="D23" s="70">
        <v>2526</v>
      </c>
      <c r="E23" s="67">
        <v>778</v>
      </c>
      <c r="F23" s="71">
        <f>SUM(C23:E23)</f>
        <v>6166</v>
      </c>
    </row>
    <row r="24" spans="1:6" ht="15" customHeight="1" x14ac:dyDescent="0.15">
      <c r="A24" s="76" t="s">
        <v>44</v>
      </c>
      <c r="B24" s="77" t="s">
        <v>60</v>
      </c>
      <c r="C24" s="30">
        <v>2838</v>
      </c>
      <c r="D24" s="31">
        <v>2839</v>
      </c>
      <c r="E24" s="21">
        <v>934</v>
      </c>
      <c r="F24" s="32">
        <f>SUM(C24:E24)</f>
        <v>6611</v>
      </c>
    </row>
    <row r="25" spans="1:6" ht="15" customHeight="1" x14ac:dyDescent="0.15">
      <c r="A25" s="76" t="s">
        <v>45</v>
      </c>
      <c r="B25" s="77" t="s">
        <v>61</v>
      </c>
      <c r="C25" s="30">
        <v>3276</v>
      </c>
      <c r="D25" s="31">
        <v>3793</v>
      </c>
      <c r="E25" s="21">
        <v>957</v>
      </c>
      <c r="F25" s="32">
        <f>SUM(C25:E25)</f>
        <v>8026</v>
      </c>
    </row>
    <row r="26" spans="1:6" ht="15" customHeight="1" x14ac:dyDescent="0.15">
      <c r="A26" s="76" t="s">
        <v>46</v>
      </c>
      <c r="B26" s="77" t="s">
        <v>62</v>
      </c>
      <c r="C26" s="30">
        <v>4625</v>
      </c>
      <c r="D26" s="31">
        <v>4700</v>
      </c>
      <c r="E26" s="21">
        <v>1105</v>
      </c>
      <c r="F26" s="32">
        <f>SUM(C26:E26)</f>
        <v>10430</v>
      </c>
    </row>
    <row r="27" spans="1:6" ht="15" customHeight="1" thickBot="1" x14ac:dyDescent="0.2">
      <c r="A27" s="80" t="s">
        <v>47</v>
      </c>
      <c r="B27" s="81" t="s">
        <v>63</v>
      </c>
      <c r="C27" s="57">
        <v>4677</v>
      </c>
      <c r="D27" s="58">
        <v>5152</v>
      </c>
      <c r="E27" s="52">
        <v>1426</v>
      </c>
      <c r="F27" s="59">
        <f>SUM(C27:E27)</f>
        <v>11255</v>
      </c>
    </row>
    <row r="28" spans="1:6" ht="15" customHeight="1" x14ac:dyDescent="0.15"/>
    <row r="29" spans="1:6" ht="15" customHeight="1" thickBot="1" x14ac:dyDescent="0.2">
      <c r="A29" s="99" t="s">
        <v>4</v>
      </c>
      <c r="B29" s="99"/>
      <c r="C29" s="105"/>
    </row>
    <row r="30" spans="1:6" ht="15" customHeight="1" thickBot="1" x14ac:dyDescent="0.2">
      <c r="A30" s="103" t="s">
        <v>0</v>
      </c>
      <c r="B30" s="104"/>
      <c r="C30" s="9" t="s">
        <v>32</v>
      </c>
      <c r="D30" s="10" t="s">
        <v>27</v>
      </c>
      <c r="E30" s="11" t="s">
        <v>28</v>
      </c>
      <c r="F30" s="12" t="s">
        <v>1</v>
      </c>
    </row>
    <row r="31" spans="1:6" ht="15" customHeight="1" x14ac:dyDescent="0.15">
      <c r="A31" s="74" t="s">
        <v>40</v>
      </c>
      <c r="B31" s="75" t="s">
        <v>59</v>
      </c>
      <c r="C31" s="69">
        <v>3966</v>
      </c>
      <c r="D31" s="70">
        <v>2664</v>
      </c>
      <c r="E31" s="67">
        <v>305</v>
      </c>
      <c r="F31" s="71">
        <f>SUM(C31:E31)</f>
        <v>6935</v>
      </c>
    </row>
    <row r="32" spans="1:6" ht="15" customHeight="1" x14ac:dyDescent="0.15">
      <c r="A32" s="76" t="s">
        <v>44</v>
      </c>
      <c r="B32" s="77" t="s">
        <v>60</v>
      </c>
      <c r="C32" s="30">
        <v>4326</v>
      </c>
      <c r="D32" s="31">
        <v>3072</v>
      </c>
      <c r="E32" s="21">
        <v>327</v>
      </c>
      <c r="F32" s="32">
        <f>SUM(C32:E32)</f>
        <v>7725</v>
      </c>
    </row>
    <row r="33" spans="1:6" ht="15" customHeight="1" x14ac:dyDescent="0.15">
      <c r="A33" s="76" t="s">
        <v>45</v>
      </c>
      <c r="B33" s="77" t="s">
        <v>61</v>
      </c>
      <c r="C33" s="30">
        <v>5479</v>
      </c>
      <c r="D33" s="31">
        <v>3574</v>
      </c>
      <c r="E33" s="21">
        <v>390</v>
      </c>
      <c r="F33" s="32">
        <f>SUM(C33:E33)</f>
        <v>9443</v>
      </c>
    </row>
    <row r="34" spans="1:6" ht="15" customHeight="1" x14ac:dyDescent="0.15">
      <c r="A34" s="76" t="s">
        <v>46</v>
      </c>
      <c r="B34" s="77" t="s">
        <v>62</v>
      </c>
      <c r="C34" s="30">
        <v>6165</v>
      </c>
      <c r="D34" s="31">
        <v>4479</v>
      </c>
      <c r="E34" s="21">
        <v>391</v>
      </c>
      <c r="F34" s="32">
        <f>SUM(C34:E34)</f>
        <v>11035</v>
      </c>
    </row>
    <row r="35" spans="1:6" ht="15" customHeight="1" thickBot="1" x14ac:dyDescent="0.2">
      <c r="A35" s="80" t="s">
        <v>47</v>
      </c>
      <c r="B35" s="81" t="s">
        <v>63</v>
      </c>
      <c r="C35" s="57">
        <v>6545</v>
      </c>
      <c r="D35" s="58">
        <v>4526</v>
      </c>
      <c r="E35" s="52">
        <v>414</v>
      </c>
      <c r="F35" s="59">
        <f>SUM(C35:E35)</f>
        <v>11485</v>
      </c>
    </row>
    <row r="36" spans="1:6" ht="15" customHeight="1" x14ac:dyDescent="0.15"/>
    <row r="37" spans="1:6" ht="15" customHeight="1" thickBot="1" x14ac:dyDescent="0.2">
      <c r="A37" s="99" t="s">
        <v>5</v>
      </c>
      <c r="B37" s="99"/>
      <c r="C37" s="99"/>
      <c r="D37" s="2"/>
    </row>
    <row r="38" spans="1:6" ht="15" customHeight="1" thickBot="1" x14ac:dyDescent="0.2">
      <c r="A38" s="103" t="s">
        <v>0</v>
      </c>
      <c r="B38" s="104"/>
      <c r="C38" s="9" t="s">
        <v>6</v>
      </c>
      <c r="D38" s="10" t="s">
        <v>7</v>
      </c>
      <c r="E38" s="11" t="s">
        <v>8</v>
      </c>
      <c r="F38" s="12" t="s">
        <v>1</v>
      </c>
    </row>
    <row r="39" spans="1:6" ht="15" customHeight="1" x14ac:dyDescent="0.15">
      <c r="A39" s="74" t="s">
        <v>40</v>
      </c>
      <c r="B39" s="75" t="s">
        <v>59</v>
      </c>
      <c r="C39" s="65">
        <v>111</v>
      </c>
      <c r="D39" s="66">
        <v>306</v>
      </c>
      <c r="E39" s="67">
        <v>299</v>
      </c>
      <c r="F39" s="71">
        <f>SUM(C39:E39)</f>
        <v>716</v>
      </c>
    </row>
    <row r="40" spans="1:6" ht="15" customHeight="1" x14ac:dyDescent="0.15">
      <c r="A40" s="76" t="s">
        <v>44</v>
      </c>
      <c r="B40" s="77" t="s">
        <v>60</v>
      </c>
      <c r="C40" s="19">
        <v>137</v>
      </c>
      <c r="D40" s="20">
        <v>297</v>
      </c>
      <c r="E40" s="21">
        <v>273</v>
      </c>
      <c r="F40" s="32">
        <f>SUM(C40:E40)</f>
        <v>707</v>
      </c>
    </row>
    <row r="41" spans="1:6" ht="15" customHeight="1" x14ac:dyDescent="0.15">
      <c r="A41" s="76" t="s">
        <v>45</v>
      </c>
      <c r="B41" s="77" t="s">
        <v>61</v>
      </c>
      <c r="C41" s="19">
        <v>145</v>
      </c>
      <c r="D41" s="20">
        <v>343</v>
      </c>
      <c r="E41" s="21">
        <v>320</v>
      </c>
      <c r="F41" s="32">
        <f>SUM(C41:E41)</f>
        <v>808</v>
      </c>
    </row>
    <row r="42" spans="1:6" ht="15" customHeight="1" x14ac:dyDescent="0.15">
      <c r="A42" s="76" t="s">
        <v>46</v>
      </c>
      <c r="B42" s="77" t="s">
        <v>62</v>
      </c>
      <c r="C42" s="19">
        <v>140</v>
      </c>
      <c r="D42" s="20">
        <v>335</v>
      </c>
      <c r="E42" s="21">
        <v>215</v>
      </c>
      <c r="F42" s="32">
        <f>SUM(C42:E42)</f>
        <v>690</v>
      </c>
    </row>
    <row r="43" spans="1:6" ht="15" customHeight="1" thickBot="1" x14ac:dyDescent="0.2">
      <c r="A43" s="80" t="s">
        <v>47</v>
      </c>
      <c r="B43" s="81" t="s">
        <v>63</v>
      </c>
      <c r="C43" s="50">
        <v>120</v>
      </c>
      <c r="D43" s="51">
        <v>282</v>
      </c>
      <c r="E43" s="52">
        <v>197</v>
      </c>
      <c r="F43" s="59">
        <f>SUM(C43:E43)</f>
        <v>599</v>
      </c>
    </row>
    <row r="44" spans="1:6" ht="15" customHeight="1" x14ac:dyDescent="0.15"/>
    <row r="45" spans="1:6" ht="15" customHeight="1" thickBot="1" x14ac:dyDescent="0.2">
      <c r="A45" s="99" t="s">
        <v>30</v>
      </c>
      <c r="B45" s="99"/>
      <c r="C45" s="105"/>
    </row>
    <row r="46" spans="1:6" ht="15" customHeight="1" thickBot="1" x14ac:dyDescent="0.2">
      <c r="A46" s="103" t="s">
        <v>0</v>
      </c>
      <c r="B46" s="104"/>
      <c r="C46" s="8" t="s">
        <v>1</v>
      </c>
    </row>
    <row r="47" spans="1:6" ht="15" customHeight="1" x14ac:dyDescent="0.15">
      <c r="A47" s="74" t="s">
        <v>40</v>
      </c>
      <c r="B47" s="75" t="s">
        <v>59</v>
      </c>
      <c r="C47" s="72">
        <v>14152</v>
      </c>
    </row>
    <row r="48" spans="1:6" ht="15" customHeight="1" x14ac:dyDescent="0.15">
      <c r="A48" s="76" t="s">
        <v>44</v>
      </c>
      <c r="B48" s="77" t="s">
        <v>60</v>
      </c>
      <c r="C48" s="41">
        <v>15315</v>
      </c>
    </row>
    <row r="49" spans="1:7" ht="15" customHeight="1" x14ac:dyDescent="0.15">
      <c r="A49" s="76" t="s">
        <v>45</v>
      </c>
      <c r="B49" s="77" t="s">
        <v>61</v>
      </c>
      <c r="C49" s="41">
        <v>18552</v>
      </c>
    </row>
    <row r="50" spans="1:7" ht="15" customHeight="1" x14ac:dyDescent="0.15">
      <c r="A50" s="76" t="s">
        <v>46</v>
      </c>
      <c r="B50" s="77" t="s">
        <v>62</v>
      </c>
      <c r="C50" s="41">
        <v>22463</v>
      </c>
    </row>
    <row r="51" spans="1:7" ht="15" customHeight="1" thickBot="1" x14ac:dyDescent="0.2">
      <c r="A51" s="80" t="s">
        <v>47</v>
      </c>
      <c r="B51" s="81" t="s">
        <v>63</v>
      </c>
      <c r="C51" s="64">
        <v>23629</v>
      </c>
    </row>
    <row r="52" spans="1:7" ht="15" customHeight="1" x14ac:dyDescent="0.15"/>
    <row r="53" spans="1:7" ht="15" customHeight="1" x14ac:dyDescent="0.15"/>
    <row r="54" spans="1:7" ht="15" customHeight="1" x14ac:dyDescent="0.15">
      <c r="A54" s="101" t="s">
        <v>36</v>
      </c>
      <c r="B54" s="101"/>
      <c r="C54" s="101"/>
      <c r="D54" s="101"/>
      <c r="E54" s="101"/>
      <c r="F54" s="101"/>
      <c r="G54" s="55"/>
    </row>
    <row r="55" spans="1:7" ht="15" customHeight="1" x14ac:dyDescent="0.15">
      <c r="A55" s="101" t="s">
        <v>37</v>
      </c>
      <c r="B55" s="101"/>
      <c r="C55" s="101"/>
      <c r="D55" s="101"/>
      <c r="E55" s="101"/>
      <c r="F55" s="101"/>
      <c r="G55" s="55"/>
    </row>
    <row r="56" spans="1:7" ht="15" customHeight="1" x14ac:dyDescent="0.15">
      <c r="A56" s="101" t="s">
        <v>38</v>
      </c>
      <c r="B56" s="101"/>
      <c r="C56" s="101"/>
      <c r="D56" s="101"/>
      <c r="E56" s="101"/>
      <c r="F56" s="101"/>
      <c r="G56" s="55"/>
    </row>
    <row r="57" spans="1:7" ht="15" customHeight="1" x14ac:dyDescent="0.15">
      <c r="A57" s="101" t="s">
        <v>43</v>
      </c>
      <c r="B57" s="101"/>
      <c r="C57" s="101"/>
      <c r="D57" s="101"/>
      <c r="E57" s="101"/>
      <c r="F57" s="101"/>
      <c r="G57" s="55"/>
    </row>
    <row r="58" spans="1:7" ht="15" customHeight="1" x14ac:dyDescent="0.15">
      <c r="A58" s="102" t="s">
        <v>65</v>
      </c>
      <c r="B58" s="102"/>
      <c r="C58" s="102"/>
      <c r="D58" s="102"/>
      <c r="E58" s="102"/>
      <c r="F58" s="102"/>
      <c r="G58" s="55"/>
    </row>
    <row r="59" spans="1:7" ht="15" customHeight="1" x14ac:dyDescent="0.15">
      <c r="A59" s="55"/>
      <c r="B59" s="55"/>
      <c r="C59" s="55"/>
      <c r="D59" s="55"/>
      <c r="E59" s="55"/>
      <c r="F59" s="55"/>
      <c r="G59" s="55"/>
    </row>
    <row r="60" spans="1:7" ht="15" customHeight="1" x14ac:dyDescent="0.15">
      <c r="A60" s="100" t="s">
        <v>11</v>
      </c>
      <c r="B60" s="100"/>
      <c r="C60" s="100"/>
      <c r="D60" s="100"/>
      <c r="E60" s="100"/>
      <c r="F60" s="100"/>
      <c r="G60" s="55"/>
    </row>
  </sheetData>
  <mergeCells count="21">
    <mergeCell ref="A5:C5"/>
    <mergeCell ref="A13:C13"/>
    <mergeCell ref="A21:C21"/>
    <mergeCell ref="A29:C29"/>
    <mergeCell ref="A46:B46"/>
    <mergeCell ref="A37:C37"/>
    <mergeCell ref="A1:F1"/>
    <mergeCell ref="A2:F2"/>
    <mergeCell ref="A57:F57"/>
    <mergeCell ref="A60:F60"/>
    <mergeCell ref="A58:F58"/>
    <mergeCell ref="A6:B6"/>
    <mergeCell ref="A14:B14"/>
    <mergeCell ref="A22:B22"/>
    <mergeCell ref="A30:B30"/>
    <mergeCell ref="A38:B38"/>
    <mergeCell ref="A45:C45"/>
    <mergeCell ref="A54:F54"/>
    <mergeCell ref="A55:F55"/>
    <mergeCell ref="A56:F56"/>
    <mergeCell ref="A3:F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"/>
  <sheetViews>
    <sheetView workbookViewId="0">
      <selection activeCell="A4" sqref="A4"/>
    </sheetView>
  </sheetViews>
  <sheetFormatPr defaultRowHeight="13.5" x14ac:dyDescent="0.15"/>
  <cols>
    <col min="1" max="2" width="10.625" style="44" customWidth="1"/>
    <col min="3" max="6" width="16.625" style="44" customWidth="1"/>
    <col min="7" max="7" width="9" style="44" customWidth="1"/>
    <col min="8" max="16384" width="9" style="44"/>
  </cols>
  <sheetData>
    <row r="1" spans="1:10" s="14" customFormat="1" ht="18" customHeight="1" x14ac:dyDescent="0.15">
      <c r="A1" s="95" t="s">
        <v>9</v>
      </c>
      <c r="B1" s="95"/>
      <c r="C1" s="95"/>
      <c r="D1" s="95"/>
      <c r="E1" s="95"/>
      <c r="F1" s="95"/>
      <c r="G1" s="82"/>
      <c r="H1" s="56"/>
      <c r="I1" s="56"/>
      <c r="J1" s="56"/>
    </row>
    <row r="2" spans="1:10" s="14" customFormat="1" ht="15" customHeight="1" x14ac:dyDescent="0.15">
      <c r="A2" s="100" t="s">
        <v>64</v>
      </c>
      <c r="B2" s="100"/>
      <c r="C2" s="100"/>
      <c r="D2" s="100"/>
      <c r="E2" s="100"/>
      <c r="F2" s="100"/>
    </row>
    <row r="3" spans="1:10" s="14" customFormat="1" ht="15" customHeight="1" x14ac:dyDescent="0.15">
      <c r="A3" s="106" t="s">
        <v>42</v>
      </c>
      <c r="B3" s="106"/>
      <c r="C3" s="107"/>
      <c r="D3" s="108"/>
      <c r="E3" s="109"/>
      <c r="F3" s="109"/>
    </row>
    <row r="4" spans="1:10" s="14" customFormat="1" ht="15" customHeight="1" x14ac:dyDescent="0.15">
      <c r="A4" s="2"/>
      <c r="B4" s="2"/>
    </row>
    <row r="5" spans="1:10" s="14" customFormat="1" ht="15" customHeight="1" thickBot="1" x14ac:dyDescent="0.2">
      <c r="A5" s="110" t="s">
        <v>2</v>
      </c>
      <c r="B5" s="110"/>
      <c r="C5" s="105"/>
      <c r="D5" s="54"/>
      <c r="E5" s="54"/>
      <c r="F5" s="54"/>
    </row>
    <row r="6" spans="1:10" s="14" customFormat="1" ht="15" customHeight="1" thickBot="1" x14ac:dyDescent="0.2">
      <c r="A6" s="103" t="s">
        <v>0</v>
      </c>
      <c r="B6" s="104"/>
      <c r="C6" s="9" t="s">
        <v>12</v>
      </c>
      <c r="D6" s="10" t="s">
        <v>13</v>
      </c>
      <c r="E6" s="11" t="s">
        <v>14</v>
      </c>
      <c r="F6" s="12" t="s">
        <v>1</v>
      </c>
    </row>
    <row r="7" spans="1:10" s="14" customFormat="1" ht="15" customHeight="1" x14ac:dyDescent="0.15">
      <c r="A7" s="74" t="s">
        <v>40</v>
      </c>
      <c r="B7" s="75" t="s">
        <v>59</v>
      </c>
      <c r="C7" s="65">
        <v>0</v>
      </c>
      <c r="D7" s="66">
        <v>0</v>
      </c>
      <c r="E7" s="67">
        <v>0</v>
      </c>
      <c r="F7" s="68">
        <f>SUM(C7:E7)</f>
        <v>0</v>
      </c>
    </row>
    <row r="8" spans="1:10" s="14" customFormat="1" ht="15" customHeight="1" x14ac:dyDescent="0.15">
      <c r="A8" s="76" t="s">
        <v>44</v>
      </c>
      <c r="B8" s="77" t="s">
        <v>60</v>
      </c>
      <c r="C8" s="19">
        <v>1</v>
      </c>
      <c r="D8" s="20">
        <v>0</v>
      </c>
      <c r="E8" s="21">
        <v>0</v>
      </c>
      <c r="F8" s="22">
        <f>SUM(C8:E8)</f>
        <v>1</v>
      </c>
    </row>
    <row r="9" spans="1:10" s="14" customFormat="1" ht="15" customHeight="1" x14ac:dyDescent="0.15">
      <c r="A9" s="76" t="s">
        <v>45</v>
      </c>
      <c r="B9" s="77" t="s">
        <v>61</v>
      </c>
      <c r="C9" s="19">
        <v>0</v>
      </c>
      <c r="D9" s="20">
        <v>1</v>
      </c>
      <c r="E9" s="21">
        <v>0</v>
      </c>
      <c r="F9" s="22">
        <f>SUM(C9:E9)</f>
        <v>1</v>
      </c>
    </row>
    <row r="10" spans="1:10" s="14" customFormat="1" ht="15" customHeight="1" x14ac:dyDescent="0.15">
      <c r="A10" s="76" t="s">
        <v>46</v>
      </c>
      <c r="B10" s="77" t="s">
        <v>62</v>
      </c>
      <c r="C10" s="19">
        <v>0</v>
      </c>
      <c r="D10" s="20">
        <v>0</v>
      </c>
      <c r="E10" s="21">
        <v>0</v>
      </c>
      <c r="F10" s="22">
        <f>SUM(C10:E10)</f>
        <v>0</v>
      </c>
    </row>
    <row r="11" spans="1:10" s="14" customFormat="1" ht="15" customHeight="1" thickBot="1" x14ac:dyDescent="0.2">
      <c r="A11" s="80" t="s">
        <v>47</v>
      </c>
      <c r="B11" s="81" t="s">
        <v>63</v>
      </c>
      <c r="C11" s="50">
        <v>0</v>
      </c>
      <c r="D11" s="51">
        <v>0</v>
      </c>
      <c r="E11" s="52">
        <v>0</v>
      </c>
      <c r="F11" s="53">
        <f>SUM(C11:E11)</f>
        <v>0</v>
      </c>
    </row>
    <row r="12" spans="1:10" s="14" customFormat="1" ht="15" customHeight="1" x14ac:dyDescent="0.15"/>
    <row r="13" spans="1:10" s="14" customFormat="1" ht="15" customHeight="1" thickBot="1" x14ac:dyDescent="0.2">
      <c r="A13" s="110" t="s">
        <v>10</v>
      </c>
      <c r="B13" s="110"/>
      <c r="C13" s="110"/>
      <c r="D13" s="55"/>
    </row>
    <row r="14" spans="1:10" s="14" customFormat="1" ht="15" customHeight="1" thickBot="1" x14ac:dyDescent="0.2">
      <c r="A14" s="103" t="s">
        <v>0</v>
      </c>
      <c r="B14" s="104"/>
      <c r="C14" s="9" t="s">
        <v>12</v>
      </c>
      <c r="D14" s="10" t="s">
        <v>13</v>
      </c>
      <c r="E14" s="11" t="s">
        <v>14</v>
      </c>
      <c r="F14" s="12" t="s">
        <v>1</v>
      </c>
    </row>
    <row r="15" spans="1:10" s="14" customFormat="1" ht="15" customHeight="1" x14ac:dyDescent="0.15">
      <c r="A15" s="74" t="s">
        <v>40</v>
      </c>
      <c r="B15" s="75" t="s">
        <v>59</v>
      </c>
      <c r="C15" s="65">
        <v>0</v>
      </c>
      <c r="D15" s="66">
        <v>5</v>
      </c>
      <c r="E15" s="67">
        <v>7</v>
      </c>
      <c r="F15" s="68">
        <f>SUM(C15:E15)</f>
        <v>12</v>
      </c>
    </row>
    <row r="16" spans="1:10" s="14" customFormat="1" ht="15" customHeight="1" x14ac:dyDescent="0.15">
      <c r="A16" s="76" t="s">
        <v>44</v>
      </c>
      <c r="B16" s="77" t="s">
        <v>60</v>
      </c>
      <c r="C16" s="19">
        <v>0</v>
      </c>
      <c r="D16" s="20">
        <v>10</v>
      </c>
      <c r="E16" s="21">
        <v>16</v>
      </c>
      <c r="F16" s="22">
        <f>SUM(C16:E16)</f>
        <v>26</v>
      </c>
    </row>
    <row r="17" spans="1:6" s="14" customFormat="1" ht="15" customHeight="1" x14ac:dyDescent="0.15">
      <c r="A17" s="76" t="s">
        <v>45</v>
      </c>
      <c r="B17" s="77" t="s">
        <v>61</v>
      </c>
      <c r="C17" s="19">
        <v>1</v>
      </c>
      <c r="D17" s="20">
        <v>9</v>
      </c>
      <c r="E17" s="21">
        <v>16</v>
      </c>
      <c r="F17" s="22">
        <f>SUM(C17:E17)</f>
        <v>26</v>
      </c>
    </row>
    <row r="18" spans="1:6" s="14" customFormat="1" ht="15" customHeight="1" x14ac:dyDescent="0.15">
      <c r="A18" s="76" t="s">
        <v>46</v>
      </c>
      <c r="B18" s="77" t="s">
        <v>62</v>
      </c>
      <c r="C18" s="19">
        <v>0</v>
      </c>
      <c r="D18" s="20">
        <v>2</v>
      </c>
      <c r="E18" s="21">
        <v>11</v>
      </c>
      <c r="F18" s="22">
        <f>SUM(C18:E18)</f>
        <v>13</v>
      </c>
    </row>
    <row r="19" spans="1:6" s="14" customFormat="1" ht="15" customHeight="1" thickBot="1" x14ac:dyDescent="0.2">
      <c r="A19" s="80" t="s">
        <v>47</v>
      </c>
      <c r="B19" s="81" t="s">
        <v>63</v>
      </c>
      <c r="C19" s="50">
        <v>2</v>
      </c>
      <c r="D19" s="51">
        <v>3</v>
      </c>
      <c r="E19" s="52">
        <v>13</v>
      </c>
      <c r="F19" s="53">
        <f>SUM(C19:E19)</f>
        <v>18</v>
      </c>
    </row>
    <row r="20" spans="1:6" s="14" customFormat="1" ht="15" customHeight="1" x14ac:dyDescent="0.15"/>
    <row r="21" spans="1:6" s="14" customFormat="1" ht="15" customHeight="1" thickBot="1" x14ac:dyDescent="0.2">
      <c r="A21" s="99" t="s">
        <v>3</v>
      </c>
      <c r="B21" s="99"/>
      <c r="C21" s="105"/>
    </row>
    <row r="22" spans="1:6" s="14" customFormat="1" ht="15" customHeight="1" thickBot="1" x14ac:dyDescent="0.2">
      <c r="A22" s="103" t="s">
        <v>0</v>
      </c>
      <c r="B22" s="104"/>
      <c r="C22" s="9" t="s">
        <v>24</v>
      </c>
      <c r="D22" s="10" t="s">
        <v>25</v>
      </c>
      <c r="E22" s="11" t="s">
        <v>26</v>
      </c>
      <c r="F22" s="12" t="s">
        <v>1</v>
      </c>
    </row>
    <row r="23" spans="1:6" s="14" customFormat="1" ht="15" customHeight="1" x14ac:dyDescent="0.15">
      <c r="A23" s="74" t="s">
        <v>40</v>
      </c>
      <c r="B23" s="75" t="s">
        <v>59</v>
      </c>
      <c r="C23" s="69">
        <v>17</v>
      </c>
      <c r="D23" s="66">
        <v>23</v>
      </c>
      <c r="E23" s="67">
        <v>48</v>
      </c>
      <c r="F23" s="71">
        <f>SUM(C23:E23)</f>
        <v>88</v>
      </c>
    </row>
    <row r="24" spans="1:6" s="14" customFormat="1" ht="15" customHeight="1" x14ac:dyDescent="0.15">
      <c r="A24" s="76" t="s">
        <v>44</v>
      </c>
      <c r="B24" s="77" t="s">
        <v>60</v>
      </c>
      <c r="C24" s="30">
        <v>21</v>
      </c>
      <c r="D24" s="20">
        <v>37</v>
      </c>
      <c r="E24" s="21">
        <v>68</v>
      </c>
      <c r="F24" s="32">
        <f>SUM(C24:E24)</f>
        <v>126</v>
      </c>
    </row>
    <row r="25" spans="1:6" s="14" customFormat="1" ht="15" customHeight="1" x14ac:dyDescent="0.15">
      <c r="A25" s="76" t="s">
        <v>45</v>
      </c>
      <c r="B25" s="77" t="s">
        <v>61</v>
      </c>
      <c r="C25" s="30">
        <v>45</v>
      </c>
      <c r="D25" s="20">
        <v>63</v>
      </c>
      <c r="E25" s="21">
        <v>58</v>
      </c>
      <c r="F25" s="32">
        <f>SUM(C25:E25)</f>
        <v>166</v>
      </c>
    </row>
    <row r="26" spans="1:6" s="14" customFormat="1" ht="15" customHeight="1" x14ac:dyDescent="0.15">
      <c r="A26" s="76" t="s">
        <v>46</v>
      </c>
      <c r="B26" s="77" t="s">
        <v>62</v>
      </c>
      <c r="C26" s="30">
        <v>38</v>
      </c>
      <c r="D26" s="20">
        <v>59</v>
      </c>
      <c r="E26" s="21">
        <v>64</v>
      </c>
      <c r="F26" s="32">
        <f>SUM(C26:E26)</f>
        <v>161</v>
      </c>
    </row>
    <row r="27" spans="1:6" s="14" customFormat="1" ht="15" customHeight="1" thickBot="1" x14ac:dyDescent="0.2">
      <c r="A27" s="80" t="s">
        <v>47</v>
      </c>
      <c r="B27" s="81" t="s">
        <v>63</v>
      </c>
      <c r="C27" s="57">
        <v>63</v>
      </c>
      <c r="D27" s="51">
        <v>89</v>
      </c>
      <c r="E27" s="52">
        <v>74</v>
      </c>
      <c r="F27" s="59">
        <f>SUM(C27:E27)</f>
        <v>226</v>
      </c>
    </row>
    <row r="28" spans="1:6" s="14" customFormat="1" ht="15" customHeight="1" x14ac:dyDescent="0.15"/>
    <row r="29" spans="1:6" s="14" customFormat="1" ht="15" customHeight="1" thickBot="1" x14ac:dyDescent="0.2">
      <c r="A29" s="99" t="s">
        <v>4</v>
      </c>
      <c r="B29" s="99"/>
      <c r="C29" s="105"/>
    </row>
    <row r="30" spans="1:6" s="14" customFormat="1" ht="15" customHeight="1" thickBot="1" x14ac:dyDescent="0.2">
      <c r="A30" s="103" t="s">
        <v>0</v>
      </c>
      <c r="B30" s="104"/>
      <c r="C30" s="9" t="s">
        <v>32</v>
      </c>
      <c r="D30" s="10" t="s">
        <v>27</v>
      </c>
      <c r="E30" s="11" t="s">
        <v>28</v>
      </c>
      <c r="F30" s="12" t="s">
        <v>1</v>
      </c>
    </row>
    <row r="31" spans="1:6" s="14" customFormat="1" ht="15" customHeight="1" x14ac:dyDescent="0.15">
      <c r="A31" s="74" t="s">
        <v>40</v>
      </c>
      <c r="B31" s="75" t="s">
        <v>59</v>
      </c>
      <c r="C31" s="69">
        <v>2</v>
      </c>
      <c r="D31" s="66">
        <v>19</v>
      </c>
      <c r="E31" s="67">
        <v>21</v>
      </c>
      <c r="F31" s="71">
        <f>SUM(C31:E31)</f>
        <v>42</v>
      </c>
    </row>
    <row r="32" spans="1:6" s="14" customFormat="1" ht="15" customHeight="1" x14ac:dyDescent="0.15">
      <c r="A32" s="76" t="s">
        <v>44</v>
      </c>
      <c r="B32" s="77" t="s">
        <v>60</v>
      </c>
      <c r="C32" s="30">
        <v>3</v>
      </c>
      <c r="D32" s="20">
        <v>21</v>
      </c>
      <c r="E32" s="21">
        <v>15</v>
      </c>
      <c r="F32" s="32">
        <f>SUM(C32:E32)</f>
        <v>39</v>
      </c>
    </row>
    <row r="33" spans="1:6" s="14" customFormat="1" ht="15" customHeight="1" x14ac:dyDescent="0.15">
      <c r="A33" s="76" t="s">
        <v>45</v>
      </c>
      <c r="B33" s="77" t="s">
        <v>61</v>
      </c>
      <c r="C33" s="30">
        <v>23</v>
      </c>
      <c r="D33" s="20">
        <v>20</v>
      </c>
      <c r="E33" s="21">
        <v>28</v>
      </c>
      <c r="F33" s="32">
        <f>SUM(C33:E33)</f>
        <v>71</v>
      </c>
    </row>
    <row r="34" spans="1:6" s="14" customFormat="1" ht="15" customHeight="1" x14ac:dyDescent="0.15">
      <c r="A34" s="76" t="s">
        <v>46</v>
      </c>
      <c r="B34" s="77" t="s">
        <v>62</v>
      </c>
      <c r="C34" s="30">
        <v>60</v>
      </c>
      <c r="D34" s="20">
        <v>10</v>
      </c>
      <c r="E34" s="21">
        <v>13</v>
      </c>
      <c r="F34" s="32">
        <f>SUM(C34:E34)</f>
        <v>83</v>
      </c>
    </row>
    <row r="35" spans="1:6" s="14" customFormat="1" ht="15" customHeight="1" thickBot="1" x14ac:dyDescent="0.2">
      <c r="A35" s="80" t="s">
        <v>47</v>
      </c>
      <c r="B35" s="81" t="s">
        <v>63</v>
      </c>
      <c r="C35" s="57">
        <v>26</v>
      </c>
      <c r="D35" s="51">
        <v>15</v>
      </c>
      <c r="E35" s="52">
        <v>22</v>
      </c>
      <c r="F35" s="59">
        <f>SUM(C35:E35)</f>
        <v>63</v>
      </c>
    </row>
    <row r="36" spans="1:6" s="14" customFormat="1" ht="15" customHeight="1" x14ac:dyDescent="0.15"/>
    <row r="37" spans="1:6" s="14" customFormat="1" ht="15" customHeight="1" thickBot="1" x14ac:dyDescent="0.2">
      <c r="A37" s="99" t="s">
        <v>5</v>
      </c>
      <c r="B37" s="99"/>
      <c r="C37" s="99"/>
      <c r="D37" s="2"/>
    </row>
    <row r="38" spans="1:6" s="14" customFormat="1" ht="15" customHeight="1" thickBot="1" x14ac:dyDescent="0.2">
      <c r="A38" s="103" t="s">
        <v>0</v>
      </c>
      <c r="B38" s="104"/>
      <c r="C38" s="9" t="s">
        <v>6</v>
      </c>
      <c r="D38" s="10" t="s">
        <v>7</v>
      </c>
      <c r="E38" s="11" t="s">
        <v>8</v>
      </c>
      <c r="F38" s="12" t="s">
        <v>1</v>
      </c>
    </row>
    <row r="39" spans="1:6" s="14" customFormat="1" ht="15" customHeight="1" x14ac:dyDescent="0.15">
      <c r="A39" s="74" t="s">
        <v>40</v>
      </c>
      <c r="B39" s="75" t="s">
        <v>59</v>
      </c>
      <c r="C39" s="65">
        <v>1</v>
      </c>
      <c r="D39" s="66">
        <v>20</v>
      </c>
      <c r="E39" s="67">
        <v>132</v>
      </c>
      <c r="F39" s="68">
        <f>SUM(C39:E39)</f>
        <v>153</v>
      </c>
    </row>
    <row r="40" spans="1:6" s="14" customFormat="1" ht="15" customHeight="1" x14ac:dyDescent="0.15">
      <c r="A40" s="76" t="s">
        <v>44</v>
      </c>
      <c r="B40" s="77" t="s">
        <v>60</v>
      </c>
      <c r="C40" s="19">
        <v>3</v>
      </c>
      <c r="D40" s="20">
        <v>52</v>
      </c>
      <c r="E40" s="21">
        <v>193</v>
      </c>
      <c r="F40" s="22">
        <f>SUM(C40:E40)</f>
        <v>248</v>
      </c>
    </row>
    <row r="41" spans="1:6" s="14" customFormat="1" ht="15" customHeight="1" x14ac:dyDescent="0.15">
      <c r="A41" s="76" t="s">
        <v>45</v>
      </c>
      <c r="B41" s="77" t="s">
        <v>61</v>
      </c>
      <c r="C41" s="19">
        <v>9</v>
      </c>
      <c r="D41" s="20">
        <v>65</v>
      </c>
      <c r="E41" s="21">
        <v>198</v>
      </c>
      <c r="F41" s="22">
        <f>SUM(C41:E41)</f>
        <v>272</v>
      </c>
    </row>
    <row r="42" spans="1:6" s="14" customFormat="1" ht="15" customHeight="1" x14ac:dyDescent="0.15">
      <c r="A42" s="76" t="s">
        <v>46</v>
      </c>
      <c r="B42" s="77" t="s">
        <v>62</v>
      </c>
      <c r="C42" s="19">
        <v>6</v>
      </c>
      <c r="D42" s="20">
        <v>109</v>
      </c>
      <c r="E42" s="21">
        <v>119</v>
      </c>
      <c r="F42" s="22">
        <f>SUM(C42:E42)</f>
        <v>234</v>
      </c>
    </row>
    <row r="43" spans="1:6" s="14" customFormat="1" ht="15" customHeight="1" thickBot="1" x14ac:dyDescent="0.2">
      <c r="A43" s="80" t="s">
        <v>47</v>
      </c>
      <c r="B43" s="81" t="s">
        <v>63</v>
      </c>
      <c r="C43" s="50">
        <v>2</v>
      </c>
      <c r="D43" s="51">
        <v>23</v>
      </c>
      <c r="E43" s="52">
        <v>136</v>
      </c>
      <c r="F43" s="53">
        <f>SUM(C43:E43)</f>
        <v>161</v>
      </c>
    </row>
    <row r="44" spans="1:6" s="14" customFormat="1" ht="15" customHeight="1" x14ac:dyDescent="0.15">
      <c r="A44" s="2"/>
      <c r="B44" s="2"/>
      <c r="C44" s="43"/>
      <c r="D44" s="43"/>
      <c r="E44" s="43"/>
      <c r="F44" s="43"/>
    </row>
    <row r="45" spans="1:6" s="14" customFormat="1" ht="15" customHeight="1" thickBot="1" x14ac:dyDescent="0.2">
      <c r="A45" s="99" t="s">
        <v>30</v>
      </c>
      <c r="B45" s="99"/>
      <c r="C45" s="105"/>
    </row>
    <row r="46" spans="1:6" s="14" customFormat="1" ht="15" customHeight="1" thickBot="1" x14ac:dyDescent="0.2">
      <c r="A46" s="103" t="s">
        <v>0</v>
      </c>
      <c r="B46" s="104"/>
      <c r="C46" s="8" t="s">
        <v>1</v>
      </c>
    </row>
    <row r="47" spans="1:6" s="14" customFormat="1" ht="15" customHeight="1" x14ac:dyDescent="0.15">
      <c r="A47" s="74" t="s">
        <v>40</v>
      </c>
      <c r="B47" s="75" t="s">
        <v>59</v>
      </c>
      <c r="C47" s="72">
        <v>295</v>
      </c>
    </row>
    <row r="48" spans="1:6" s="14" customFormat="1" ht="15" customHeight="1" x14ac:dyDescent="0.15">
      <c r="A48" s="76" t="s">
        <v>44</v>
      </c>
      <c r="B48" s="77" t="s">
        <v>60</v>
      </c>
      <c r="C48" s="41">
        <v>440</v>
      </c>
    </row>
    <row r="49" spans="1:7" s="14" customFormat="1" ht="15" customHeight="1" x14ac:dyDescent="0.15">
      <c r="A49" s="76" t="s">
        <v>45</v>
      </c>
      <c r="B49" s="77" t="s">
        <v>61</v>
      </c>
      <c r="C49" s="41">
        <v>536</v>
      </c>
    </row>
    <row r="50" spans="1:7" s="14" customFormat="1" ht="15" customHeight="1" x14ac:dyDescent="0.15">
      <c r="A50" s="76" t="s">
        <v>46</v>
      </c>
      <c r="B50" s="77" t="s">
        <v>62</v>
      </c>
      <c r="C50" s="41">
        <v>491</v>
      </c>
    </row>
    <row r="51" spans="1:7" s="14" customFormat="1" ht="15" customHeight="1" thickBot="1" x14ac:dyDescent="0.2">
      <c r="A51" s="80" t="s">
        <v>47</v>
      </c>
      <c r="B51" s="81" t="s">
        <v>63</v>
      </c>
      <c r="C51" s="64">
        <v>468</v>
      </c>
    </row>
    <row r="52" spans="1:7" s="14" customFormat="1" ht="15" customHeight="1" x14ac:dyDescent="0.15">
      <c r="A52" s="55"/>
      <c r="B52" s="55"/>
      <c r="C52" s="55"/>
      <c r="D52" s="55"/>
      <c r="E52" s="55"/>
      <c r="F52" s="55"/>
    </row>
    <row r="53" spans="1:7" s="14" customFormat="1" ht="15" customHeight="1" x14ac:dyDescent="0.15"/>
    <row r="54" spans="1:7" ht="15" customHeight="1" x14ac:dyDescent="0.15">
      <c r="A54" s="102" t="s">
        <v>36</v>
      </c>
      <c r="B54" s="102"/>
      <c r="C54" s="102"/>
      <c r="D54" s="102"/>
      <c r="E54" s="102"/>
      <c r="F54" s="102"/>
      <c r="G54" s="73"/>
    </row>
    <row r="55" spans="1:7" ht="15" customHeight="1" x14ac:dyDescent="0.15">
      <c r="A55" s="102" t="s">
        <v>37</v>
      </c>
      <c r="B55" s="102"/>
      <c r="C55" s="102"/>
      <c r="D55" s="102"/>
      <c r="E55" s="102"/>
      <c r="F55" s="102"/>
      <c r="G55" s="73"/>
    </row>
    <row r="56" spans="1:7" ht="15" customHeight="1" x14ac:dyDescent="0.15">
      <c r="A56" s="102" t="s">
        <v>38</v>
      </c>
      <c r="B56" s="102"/>
      <c r="C56" s="102"/>
      <c r="D56" s="102"/>
      <c r="E56" s="102"/>
      <c r="F56" s="102"/>
      <c r="G56" s="73"/>
    </row>
    <row r="57" spans="1:7" ht="15" customHeight="1" x14ac:dyDescent="0.15">
      <c r="A57" s="102" t="s">
        <v>43</v>
      </c>
      <c r="B57" s="102"/>
      <c r="C57" s="102"/>
      <c r="D57" s="102"/>
      <c r="E57" s="102"/>
      <c r="F57" s="102"/>
      <c r="G57" s="73"/>
    </row>
    <row r="58" spans="1:7" ht="15" customHeight="1" x14ac:dyDescent="0.15">
      <c r="A58" s="102" t="s">
        <v>65</v>
      </c>
      <c r="B58" s="102"/>
      <c r="C58" s="102"/>
      <c r="D58" s="102"/>
      <c r="E58" s="102"/>
      <c r="F58" s="102"/>
      <c r="G58" s="73"/>
    </row>
    <row r="59" spans="1:7" ht="15" customHeight="1" x14ac:dyDescent="0.15">
      <c r="A59" s="1"/>
      <c r="B59" s="1"/>
      <c r="C59" s="1"/>
      <c r="D59" s="1"/>
      <c r="E59" s="1"/>
      <c r="F59" s="1"/>
      <c r="G59" s="1"/>
    </row>
    <row r="60" spans="1:7" ht="15" customHeight="1" x14ac:dyDescent="0.15">
      <c r="A60" s="111" t="s">
        <v>11</v>
      </c>
      <c r="B60" s="111"/>
      <c r="C60" s="111"/>
      <c r="D60" s="111"/>
      <c r="E60" s="111"/>
      <c r="F60" s="111"/>
      <c r="G60" s="1"/>
    </row>
  </sheetData>
  <mergeCells count="21">
    <mergeCell ref="A1:F1"/>
    <mergeCell ref="A37:C37"/>
    <mergeCell ref="A45:C45"/>
    <mergeCell ref="A3:F3"/>
    <mergeCell ref="A5:C5"/>
    <mergeCell ref="A13:C13"/>
    <mergeCell ref="A21:C21"/>
    <mergeCell ref="A29:C29"/>
    <mergeCell ref="A6:B6"/>
    <mergeCell ref="A14:B14"/>
    <mergeCell ref="A60:F60"/>
    <mergeCell ref="A2:F2"/>
    <mergeCell ref="A54:F54"/>
    <mergeCell ref="A55:F55"/>
    <mergeCell ref="A56:F56"/>
    <mergeCell ref="A57:F57"/>
    <mergeCell ref="A58:F58"/>
    <mergeCell ref="A22:B22"/>
    <mergeCell ref="A30:B30"/>
    <mergeCell ref="A38:B38"/>
    <mergeCell ref="A46:B4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workbookViewId="0">
      <selection activeCell="A2" sqref="A2"/>
    </sheetView>
  </sheetViews>
  <sheetFormatPr defaultRowHeight="13.5" x14ac:dyDescent="0.15"/>
  <cols>
    <col min="1" max="2" width="10.625" style="14" customWidth="1"/>
    <col min="3" max="6" width="16.625" style="14" customWidth="1"/>
    <col min="7" max="7" width="9" style="14" customWidth="1"/>
    <col min="8" max="16384" width="9" style="14"/>
  </cols>
  <sheetData>
    <row r="1" spans="1:10" ht="18" customHeight="1" x14ac:dyDescent="0.15">
      <c r="A1" s="95" t="s">
        <v>9</v>
      </c>
      <c r="B1" s="95"/>
      <c r="C1" s="95"/>
      <c r="D1" s="95"/>
      <c r="E1" s="95"/>
      <c r="F1" s="95"/>
      <c r="G1" s="82"/>
      <c r="H1" s="56"/>
      <c r="I1" s="56"/>
      <c r="J1" s="56"/>
    </row>
    <row r="2" spans="1:10" ht="15" customHeight="1" x14ac:dyDescent="0.15"/>
    <row r="3" spans="1:10" ht="15" customHeight="1" x14ac:dyDescent="0.15">
      <c r="A3" s="106" t="s">
        <v>34</v>
      </c>
      <c r="B3" s="106"/>
      <c r="C3" s="107"/>
      <c r="D3" s="108"/>
      <c r="E3" s="109"/>
      <c r="F3" s="109"/>
    </row>
    <row r="4" spans="1:10" ht="15" customHeight="1" x14ac:dyDescent="0.15">
      <c r="A4" s="2"/>
      <c r="B4" s="2"/>
    </row>
    <row r="5" spans="1:10" ht="15" customHeight="1" thickBot="1" x14ac:dyDescent="0.2">
      <c r="A5" s="110" t="s">
        <v>2</v>
      </c>
      <c r="B5" s="110"/>
      <c r="C5" s="105"/>
      <c r="D5" s="54"/>
      <c r="E5" s="54"/>
      <c r="F5" s="54"/>
    </row>
    <row r="6" spans="1:10" ht="15" customHeight="1" thickBot="1" x14ac:dyDescent="0.2">
      <c r="A6" s="103" t="s">
        <v>0</v>
      </c>
      <c r="B6" s="104"/>
      <c r="C6" s="3" t="s">
        <v>12</v>
      </c>
      <c r="D6" s="4" t="s">
        <v>13</v>
      </c>
      <c r="E6" s="5" t="s">
        <v>14</v>
      </c>
      <c r="F6" s="6" t="s">
        <v>1</v>
      </c>
    </row>
    <row r="7" spans="1:10" ht="15" customHeight="1" x14ac:dyDescent="0.15">
      <c r="A7" s="74" t="s">
        <v>15</v>
      </c>
      <c r="B7" s="75" t="s">
        <v>48</v>
      </c>
      <c r="C7" s="15">
        <v>15</v>
      </c>
      <c r="D7" s="16">
        <v>31</v>
      </c>
      <c r="E7" s="17">
        <v>19</v>
      </c>
      <c r="F7" s="18">
        <v>65</v>
      </c>
    </row>
    <row r="8" spans="1:10" ht="15" customHeight="1" x14ac:dyDescent="0.15">
      <c r="A8" s="76" t="s">
        <v>16</v>
      </c>
      <c r="B8" s="77" t="s">
        <v>49</v>
      </c>
      <c r="C8" s="19">
        <v>12</v>
      </c>
      <c r="D8" s="20">
        <v>34</v>
      </c>
      <c r="E8" s="21">
        <v>27</v>
      </c>
      <c r="F8" s="22">
        <v>73</v>
      </c>
    </row>
    <row r="9" spans="1:10" ht="15" customHeight="1" x14ac:dyDescent="0.15">
      <c r="A9" s="76" t="s">
        <v>17</v>
      </c>
      <c r="B9" s="77" t="s">
        <v>50</v>
      </c>
      <c r="C9" s="19">
        <v>6</v>
      </c>
      <c r="D9" s="20">
        <v>26</v>
      </c>
      <c r="E9" s="21">
        <v>25</v>
      </c>
      <c r="F9" s="22">
        <v>57</v>
      </c>
    </row>
    <row r="10" spans="1:10" ht="15" customHeight="1" x14ac:dyDescent="0.15">
      <c r="A10" s="76" t="s">
        <v>18</v>
      </c>
      <c r="B10" s="77" t="s">
        <v>51</v>
      </c>
      <c r="C10" s="19">
        <v>11</v>
      </c>
      <c r="D10" s="20">
        <v>26</v>
      </c>
      <c r="E10" s="21">
        <v>18</v>
      </c>
      <c r="F10" s="22">
        <v>55</v>
      </c>
    </row>
    <row r="11" spans="1:10" ht="15" customHeight="1" x14ac:dyDescent="0.15">
      <c r="A11" s="76" t="s">
        <v>19</v>
      </c>
      <c r="B11" s="77" t="s">
        <v>52</v>
      </c>
      <c r="C11" s="19">
        <v>11</v>
      </c>
      <c r="D11" s="20">
        <v>34</v>
      </c>
      <c r="E11" s="21">
        <v>16</v>
      </c>
      <c r="F11" s="22">
        <v>61</v>
      </c>
    </row>
    <row r="12" spans="1:10" ht="15" customHeight="1" x14ac:dyDescent="0.15">
      <c r="A12" s="76" t="s">
        <v>20</v>
      </c>
      <c r="B12" s="77" t="s">
        <v>53</v>
      </c>
      <c r="C12" s="19">
        <v>15</v>
      </c>
      <c r="D12" s="20">
        <v>44</v>
      </c>
      <c r="E12" s="21">
        <v>4</v>
      </c>
      <c r="F12" s="22">
        <v>63</v>
      </c>
    </row>
    <row r="13" spans="1:10" ht="15" customHeight="1" x14ac:dyDescent="0.15">
      <c r="A13" s="76" t="s">
        <v>21</v>
      </c>
      <c r="B13" s="77" t="s">
        <v>54</v>
      </c>
      <c r="C13" s="19">
        <v>8</v>
      </c>
      <c r="D13" s="20">
        <v>66</v>
      </c>
      <c r="E13" s="21">
        <v>21</v>
      </c>
      <c r="F13" s="22">
        <v>95</v>
      </c>
    </row>
    <row r="14" spans="1:10" ht="15" customHeight="1" x14ac:dyDescent="0.15">
      <c r="A14" s="78" t="s">
        <v>22</v>
      </c>
      <c r="B14" s="79" t="s">
        <v>55</v>
      </c>
      <c r="C14" s="23">
        <v>5</v>
      </c>
      <c r="D14" s="24">
        <v>37</v>
      </c>
      <c r="E14" s="25">
        <v>12</v>
      </c>
      <c r="F14" s="26">
        <v>54</v>
      </c>
    </row>
    <row r="15" spans="1:10" ht="15" customHeight="1" x14ac:dyDescent="0.15">
      <c r="A15" s="76" t="s">
        <v>23</v>
      </c>
      <c r="B15" s="77" t="s">
        <v>56</v>
      </c>
      <c r="C15" s="19">
        <v>11</v>
      </c>
      <c r="D15" s="20">
        <v>18</v>
      </c>
      <c r="E15" s="21">
        <v>5</v>
      </c>
      <c r="F15" s="22">
        <v>34</v>
      </c>
    </row>
    <row r="16" spans="1:10" ht="15" customHeight="1" x14ac:dyDescent="0.15">
      <c r="A16" s="78" t="s">
        <v>33</v>
      </c>
      <c r="B16" s="79" t="s">
        <v>57</v>
      </c>
      <c r="C16" s="19">
        <v>10</v>
      </c>
      <c r="D16" s="20">
        <v>12</v>
      </c>
      <c r="E16" s="21">
        <v>13</v>
      </c>
      <c r="F16" s="22">
        <v>35</v>
      </c>
    </row>
    <row r="17" spans="1:6" ht="15" customHeight="1" thickBot="1" x14ac:dyDescent="0.2">
      <c r="A17" s="80" t="s">
        <v>39</v>
      </c>
      <c r="B17" s="81" t="s">
        <v>58</v>
      </c>
      <c r="C17" s="50">
        <v>9</v>
      </c>
      <c r="D17" s="51">
        <v>35</v>
      </c>
      <c r="E17" s="52">
        <v>14</v>
      </c>
      <c r="F17" s="53">
        <v>58</v>
      </c>
    </row>
    <row r="18" spans="1:6" ht="15" customHeight="1" x14ac:dyDescent="0.15"/>
    <row r="19" spans="1:6" ht="15" customHeight="1" thickBot="1" x14ac:dyDescent="0.2">
      <c r="A19" s="110" t="s">
        <v>10</v>
      </c>
      <c r="B19" s="110"/>
      <c r="C19" s="110"/>
      <c r="D19" s="55"/>
    </row>
    <row r="20" spans="1:6" ht="15" customHeight="1" thickBot="1" x14ac:dyDescent="0.2">
      <c r="A20" s="103" t="s">
        <v>0</v>
      </c>
      <c r="B20" s="104"/>
      <c r="C20" s="9" t="s">
        <v>12</v>
      </c>
      <c r="D20" s="10" t="s">
        <v>13</v>
      </c>
      <c r="E20" s="11" t="s">
        <v>14</v>
      </c>
      <c r="F20" s="12" t="s">
        <v>1</v>
      </c>
    </row>
    <row r="21" spans="1:6" ht="15" customHeight="1" x14ac:dyDescent="0.15">
      <c r="A21" s="74" t="s">
        <v>15</v>
      </c>
      <c r="B21" s="75" t="s">
        <v>48</v>
      </c>
      <c r="C21" s="15">
        <v>104</v>
      </c>
      <c r="D21" s="16">
        <v>256</v>
      </c>
      <c r="E21" s="17">
        <v>90</v>
      </c>
      <c r="F21" s="18">
        <v>450</v>
      </c>
    </row>
    <row r="22" spans="1:6" ht="15" customHeight="1" x14ac:dyDescent="0.15">
      <c r="A22" s="76" t="s">
        <v>16</v>
      </c>
      <c r="B22" s="77" t="s">
        <v>49</v>
      </c>
      <c r="C22" s="19">
        <v>93</v>
      </c>
      <c r="D22" s="20">
        <v>228</v>
      </c>
      <c r="E22" s="21">
        <v>97</v>
      </c>
      <c r="F22" s="22">
        <v>418</v>
      </c>
    </row>
    <row r="23" spans="1:6" ht="15" customHeight="1" x14ac:dyDescent="0.15">
      <c r="A23" s="76" t="s">
        <v>17</v>
      </c>
      <c r="B23" s="77" t="s">
        <v>50</v>
      </c>
      <c r="C23" s="19">
        <v>89</v>
      </c>
      <c r="D23" s="20">
        <v>182</v>
      </c>
      <c r="E23" s="21">
        <v>90</v>
      </c>
      <c r="F23" s="22">
        <v>361</v>
      </c>
    </row>
    <row r="24" spans="1:6" ht="15" customHeight="1" x14ac:dyDescent="0.15">
      <c r="A24" s="76" t="s">
        <v>18</v>
      </c>
      <c r="B24" s="77" t="s">
        <v>51</v>
      </c>
      <c r="C24" s="19">
        <v>94</v>
      </c>
      <c r="D24" s="20">
        <v>188</v>
      </c>
      <c r="E24" s="21">
        <v>125</v>
      </c>
      <c r="F24" s="22">
        <v>407</v>
      </c>
    </row>
    <row r="25" spans="1:6" ht="15" customHeight="1" x14ac:dyDescent="0.15">
      <c r="A25" s="76" t="s">
        <v>19</v>
      </c>
      <c r="B25" s="77" t="s">
        <v>52</v>
      </c>
      <c r="C25" s="19">
        <v>91</v>
      </c>
      <c r="D25" s="20">
        <v>184</v>
      </c>
      <c r="E25" s="21">
        <v>127</v>
      </c>
      <c r="F25" s="22">
        <v>402</v>
      </c>
    </row>
    <row r="26" spans="1:6" ht="15" customHeight="1" x14ac:dyDescent="0.15">
      <c r="A26" s="76" t="s">
        <v>20</v>
      </c>
      <c r="B26" s="77" t="s">
        <v>53</v>
      </c>
      <c r="C26" s="19">
        <v>101</v>
      </c>
      <c r="D26" s="20">
        <v>153</v>
      </c>
      <c r="E26" s="21">
        <v>92</v>
      </c>
      <c r="F26" s="22">
        <v>346</v>
      </c>
    </row>
    <row r="27" spans="1:6" ht="15" customHeight="1" x14ac:dyDescent="0.15">
      <c r="A27" s="76" t="s">
        <v>21</v>
      </c>
      <c r="B27" s="77" t="s">
        <v>54</v>
      </c>
      <c r="C27" s="19">
        <v>74</v>
      </c>
      <c r="D27" s="20">
        <v>118</v>
      </c>
      <c r="E27" s="21">
        <v>55</v>
      </c>
      <c r="F27" s="22">
        <v>247</v>
      </c>
    </row>
    <row r="28" spans="1:6" ht="15" customHeight="1" x14ac:dyDescent="0.15">
      <c r="A28" s="78" t="s">
        <v>22</v>
      </c>
      <c r="B28" s="79" t="s">
        <v>55</v>
      </c>
      <c r="C28" s="23">
        <v>73</v>
      </c>
      <c r="D28" s="24">
        <v>93</v>
      </c>
      <c r="E28" s="25">
        <v>63</v>
      </c>
      <c r="F28" s="26">
        <v>229</v>
      </c>
    </row>
    <row r="29" spans="1:6" ht="15" customHeight="1" x14ac:dyDescent="0.15">
      <c r="A29" s="76" t="s">
        <v>23</v>
      </c>
      <c r="B29" s="77" t="s">
        <v>56</v>
      </c>
      <c r="C29" s="19">
        <v>79</v>
      </c>
      <c r="D29" s="20">
        <v>104</v>
      </c>
      <c r="E29" s="21">
        <v>67</v>
      </c>
      <c r="F29" s="22">
        <v>250</v>
      </c>
    </row>
    <row r="30" spans="1:6" ht="15" customHeight="1" x14ac:dyDescent="0.15">
      <c r="A30" s="78" t="s">
        <v>33</v>
      </c>
      <c r="B30" s="79" t="s">
        <v>57</v>
      </c>
      <c r="C30" s="19">
        <v>40</v>
      </c>
      <c r="D30" s="20">
        <v>77</v>
      </c>
      <c r="E30" s="21">
        <v>73</v>
      </c>
      <c r="F30" s="22">
        <v>190</v>
      </c>
    </row>
    <row r="31" spans="1:6" ht="15" customHeight="1" thickBot="1" x14ac:dyDescent="0.2">
      <c r="A31" s="80" t="s">
        <v>39</v>
      </c>
      <c r="B31" s="81" t="s">
        <v>58</v>
      </c>
      <c r="C31" s="50">
        <v>42</v>
      </c>
      <c r="D31" s="51">
        <v>99</v>
      </c>
      <c r="E31" s="52">
        <v>112</v>
      </c>
      <c r="F31" s="53">
        <v>253</v>
      </c>
    </row>
    <row r="32" spans="1:6" ht="15" customHeight="1" x14ac:dyDescent="0.15"/>
    <row r="33" spans="1:6" ht="15" customHeight="1" thickBot="1" x14ac:dyDescent="0.2">
      <c r="A33" s="99" t="s">
        <v>3</v>
      </c>
      <c r="B33" s="99"/>
      <c r="C33" s="105"/>
    </row>
    <row r="34" spans="1:6" ht="15" customHeight="1" thickBot="1" x14ac:dyDescent="0.2">
      <c r="A34" s="103" t="s">
        <v>0</v>
      </c>
      <c r="B34" s="104"/>
      <c r="C34" s="9" t="s">
        <v>24</v>
      </c>
      <c r="D34" s="10" t="s">
        <v>25</v>
      </c>
      <c r="E34" s="11" t="s">
        <v>26</v>
      </c>
      <c r="F34" s="12" t="s">
        <v>1</v>
      </c>
    </row>
    <row r="35" spans="1:6" ht="15" customHeight="1" x14ac:dyDescent="0.15">
      <c r="A35" s="74" t="s">
        <v>15</v>
      </c>
      <c r="B35" s="75" t="s">
        <v>48</v>
      </c>
      <c r="C35" s="27">
        <v>2344</v>
      </c>
      <c r="D35" s="28">
        <v>1588</v>
      </c>
      <c r="E35" s="17">
        <v>430</v>
      </c>
      <c r="F35" s="29">
        <v>4362</v>
      </c>
    </row>
    <row r="36" spans="1:6" ht="15" customHeight="1" x14ac:dyDescent="0.15">
      <c r="A36" s="76" t="s">
        <v>16</v>
      </c>
      <c r="B36" s="77" t="s">
        <v>49</v>
      </c>
      <c r="C36" s="30">
        <v>1778</v>
      </c>
      <c r="D36" s="31">
        <v>1720</v>
      </c>
      <c r="E36" s="21">
        <v>560</v>
      </c>
      <c r="F36" s="32">
        <v>4058</v>
      </c>
    </row>
    <row r="37" spans="1:6" ht="15" customHeight="1" x14ac:dyDescent="0.15">
      <c r="A37" s="76" t="s">
        <v>17</v>
      </c>
      <c r="B37" s="77" t="s">
        <v>50</v>
      </c>
      <c r="C37" s="30">
        <v>1985</v>
      </c>
      <c r="D37" s="31">
        <v>1547</v>
      </c>
      <c r="E37" s="21">
        <v>615</v>
      </c>
      <c r="F37" s="32">
        <v>4147</v>
      </c>
    </row>
    <row r="38" spans="1:6" ht="15" customHeight="1" x14ac:dyDescent="0.15">
      <c r="A38" s="76" t="s">
        <v>18</v>
      </c>
      <c r="B38" s="77" t="s">
        <v>51</v>
      </c>
      <c r="C38" s="30">
        <v>2113</v>
      </c>
      <c r="D38" s="31">
        <v>1894</v>
      </c>
      <c r="E38" s="21">
        <v>511</v>
      </c>
      <c r="F38" s="32">
        <v>4518</v>
      </c>
    </row>
    <row r="39" spans="1:6" ht="15" customHeight="1" x14ac:dyDescent="0.15">
      <c r="A39" s="76" t="s">
        <v>19</v>
      </c>
      <c r="B39" s="77" t="s">
        <v>52</v>
      </c>
      <c r="C39" s="30">
        <v>3253</v>
      </c>
      <c r="D39" s="31">
        <v>2311</v>
      </c>
      <c r="E39" s="21">
        <v>817</v>
      </c>
      <c r="F39" s="32">
        <v>6381</v>
      </c>
    </row>
    <row r="40" spans="1:6" ht="15" customHeight="1" x14ac:dyDescent="0.15">
      <c r="A40" s="76" t="s">
        <v>20</v>
      </c>
      <c r="B40" s="77" t="s">
        <v>53</v>
      </c>
      <c r="C40" s="30">
        <v>1137</v>
      </c>
      <c r="D40" s="31">
        <v>1082</v>
      </c>
      <c r="E40" s="21">
        <v>611</v>
      </c>
      <c r="F40" s="32">
        <v>2830</v>
      </c>
    </row>
    <row r="41" spans="1:6" ht="15" customHeight="1" x14ac:dyDescent="0.15">
      <c r="A41" s="76" t="s">
        <v>21</v>
      </c>
      <c r="B41" s="77" t="s">
        <v>54</v>
      </c>
      <c r="C41" s="30">
        <v>1065</v>
      </c>
      <c r="D41" s="20">
        <v>939</v>
      </c>
      <c r="E41" s="21">
        <v>566</v>
      </c>
      <c r="F41" s="32">
        <v>2570</v>
      </c>
    </row>
    <row r="42" spans="1:6" ht="15" customHeight="1" x14ac:dyDescent="0.15">
      <c r="A42" s="78" t="s">
        <v>22</v>
      </c>
      <c r="B42" s="79" t="s">
        <v>55</v>
      </c>
      <c r="C42" s="33">
        <v>1018</v>
      </c>
      <c r="D42" s="34">
        <v>1128</v>
      </c>
      <c r="E42" s="25">
        <v>513</v>
      </c>
      <c r="F42" s="35">
        <v>2659</v>
      </c>
    </row>
    <row r="43" spans="1:6" ht="15" customHeight="1" x14ac:dyDescent="0.15">
      <c r="A43" s="76" t="s">
        <v>23</v>
      </c>
      <c r="B43" s="77" t="s">
        <v>56</v>
      </c>
      <c r="C43" s="30">
        <v>1580</v>
      </c>
      <c r="D43" s="31">
        <v>1170</v>
      </c>
      <c r="E43" s="21">
        <v>552</v>
      </c>
      <c r="F43" s="32">
        <v>3302</v>
      </c>
    </row>
    <row r="44" spans="1:6" ht="15" customHeight="1" x14ac:dyDescent="0.15">
      <c r="A44" s="78" t="s">
        <v>33</v>
      </c>
      <c r="B44" s="79" t="s">
        <v>57</v>
      </c>
      <c r="C44" s="30">
        <v>1650</v>
      </c>
      <c r="D44" s="31">
        <v>1173</v>
      </c>
      <c r="E44" s="21">
        <v>562</v>
      </c>
      <c r="F44" s="32">
        <v>3385</v>
      </c>
    </row>
    <row r="45" spans="1:6" ht="15" customHeight="1" thickBot="1" x14ac:dyDescent="0.2">
      <c r="A45" s="80" t="s">
        <v>39</v>
      </c>
      <c r="B45" s="81" t="s">
        <v>58</v>
      </c>
      <c r="C45" s="57">
        <v>1483</v>
      </c>
      <c r="D45" s="58">
        <v>1362</v>
      </c>
      <c r="E45" s="52">
        <v>663</v>
      </c>
      <c r="F45" s="59">
        <v>3508</v>
      </c>
    </row>
    <row r="46" spans="1:6" ht="15" customHeight="1" x14ac:dyDescent="0.15"/>
    <row r="47" spans="1:6" ht="15" customHeight="1" thickBot="1" x14ac:dyDescent="0.2">
      <c r="A47" s="99" t="s">
        <v>4</v>
      </c>
      <c r="B47" s="99"/>
      <c r="C47" s="105"/>
    </row>
    <row r="48" spans="1:6" ht="15" customHeight="1" thickBot="1" x14ac:dyDescent="0.2">
      <c r="A48" s="103" t="s">
        <v>0</v>
      </c>
      <c r="B48" s="104"/>
      <c r="C48" s="9" t="s">
        <v>32</v>
      </c>
      <c r="D48" s="10" t="s">
        <v>27</v>
      </c>
      <c r="E48" s="11" t="s">
        <v>28</v>
      </c>
      <c r="F48" s="12" t="s">
        <v>1</v>
      </c>
    </row>
    <row r="49" spans="1:6" ht="15" customHeight="1" x14ac:dyDescent="0.15">
      <c r="A49" s="74" t="s">
        <v>15</v>
      </c>
      <c r="B49" s="75" t="s">
        <v>48</v>
      </c>
      <c r="C49" s="27">
        <v>3486</v>
      </c>
      <c r="D49" s="28">
        <v>2224</v>
      </c>
      <c r="E49" s="17">
        <v>444</v>
      </c>
      <c r="F49" s="29">
        <v>6154</v>
      </c>
    </row>
    <row r="50" spans="1:6" ht="15" customHeight="1" x14ac:dyDescent="0.15">
      <c r="A50" s="76" t="s">
        <v>16</v>
      </c>
      <c r="B50" s="77" t="s">
        <v>49</v>
      </c>
      <c r="C50" s="30">
        <v>3391</v>
      </c>
      <c r="D50" s="31">
        <v>2225</v>
      </c>
      <c r="E50" s="21">
        <v>455</v>
      </c>
      <c r="F50" s="32">
        <v>6071</v>
      </c>
    </row>
    <row r="51" spans="1:6" ht="15" customHeight="1" x14ac:dyDescent="0.15">
      <c r="A51" s="76" t="s">
        <v>17</v>
      </c>
      <c r="B51" s="77" t="s">
        <v>50</v>
      </c>
      <c r="C51" s="30">
        <v>2969</v>
      </c>
      <c r="D51" s="31">
        <v>2127</v>
      </c>
      <c r="E51" s="21">
        <v>486</v>
      </c>
      <c r="F51" s="32">
        <v>5582</v>
      </c>
    </row>
    <row r="52" spans="1:6" ht="15" customHeight="1" x14ac:dyDescent="0.15">
      <c r="A52" s="76" t="s">
        <v>18</v>
      </c>
      <c r="B52" s="77" t="s">
        <v>51</v>
      </c>
      <c r="C52" s="30">
        <v>3435</v>
      </c>
      <c r="D52" s="31">
        <v>2563</v>
      </c>
      <c r="E52" s="21">
        <v>513</v>
      </c>
      <c r="F52" s="32">
        <v>6511</v>
      </c>
    </row>
    <row r="53" spans="1:6" ht="15" customHeight="1" x14ac:dyDescent="0.15">
      <c r="A53" s="76" t="s">
        <v>19</v>
      </c>
      <c r="B53" s="77" t="s">
        <v>52</v>
      </c>
      <c r="C53" s="30">
        <v>4119</v>
      </c>
      <c r="D53" s="31">
        <v>3256</v>
      </c>
      <c r="E53" s="21">
        <v>436</v>
      </c>
      <c r="F53" s="32">
        <v>7811</v>
      </c>
    </row>
    <row r="54" spans="1:6" ht="15" customHeight="1" x14ac:dyDescent="0.15">
      <c r="A54" s="76" t="s">
        <v>20</v>
      </c>
      <c r="B54" s="77" t="s">
        <v>53</v>
      </c>
      <c r="C54" s="19">
        <v>919</v>
      </c>
      <c r="D54" s="31">
        <v>1989</v>
      </c>
      <c r="E54" s="21">
        <v>453</v>
      </c>
      <c r="F54" s="32">
        <v>3361</v>
      </c>
    </row>
    <row r="55" spans="1:6" ht="15" customHeight="1" x14ac:dyDescent="0.15">
      <c r="A55" s="76" t="s">
        <v>21</v>
      </c>
      <c r="B55" s="77" t="s">
        <v>54</v>
      </c>
      <c r="C55" s="19">
        <v>810</v>
      </c>
      <c r="D55" s="31">
        <v>1544</v>
      </c>
      <c r="E55" s="21">
        <v>295</v>
      </c>
      <c r="F55" s="32">
        <v>2649</v>
      </c>
    </row>
    <row r="56" spans="1:6" ht="15" customHeight="1" x14ac:dyDescent="0.15">
      <c r="A56" s="78" t="s">
        <v>22</v>
      </c>
      <c r="B56" s="79" t="s">
        <v>55</v>
      </c>
      <c r="C56" s="23">
        <v>911</v>
      </c>
      <c r="D56" s="34">
        <v>1483</v>
      </c>
      <c r="E56" s="25">
        <v>287</v>
      </c>
      <c r="F56" s="35">
        <v>2681</v>
      </c>
    </row>
    <row r="57" spans="1:6" ht="15" customHeight="1" x14ac:dyDescent="0.15">
      <c r="A57" s="76" t="s">
        <v>23</v>
      </c>
      <c r="B57" s="77" t="s">
        <v>56</v>
      </c>
      <c r="C57" s="45">
        <v>1004</v>
      </c>
      <c r="D57" s="46">
        <v>1666</v>
      </c>
      <c r="E57" s="47">
        <v>274</v>
      </c>
      <c r="F57" s="48">
        <v>2944</v>
      </c>
    </row>
    <row r="58" spans="1:6" ht="15" customHeight="1" x14ac:dyDescent="0.15">
      <c r="A58" s="78" t="s">
        <v>33</v>
      </c>
      <c r="B58" s="79" t="s">
        <v>57</v>
      </c>
      <c r="C58" s="45">
        <v>1009</v>
      </c>
      <c r="D58" s="46">
        <v>1777</v>
      </c>
      <c r="E58" s="47">
        <v>308</v>
      </c>
      <c r="F58" s="48">
        <v>3094</v>
      </c>
    </row>
    <row r="59" spans="1:6" ht="15" customHeight="1" thickBot="1" x14ac:dyDescent="0.2">
      <c r="A59" s="80" t="s">
        <v>39</v>
      </c>
      <c r="B59" s="81" t="s">
        <v>58</v>
      </c>
      <c r="C59" s="60">
        <v>1043</v>
      </c>
      <c r="D59" s="61">
        <v>1767</v>
      </c>
      <c r="E59" s="62">
        <v>273</v>
      </c>
      <c r="F59" s="63">
        <v>3083</v>
      </c>
    </row>
    <row r="60" spans="1:6" ht="15" customHeight="1" x14ac:dyDescent="0.15"/>
    <row r="61" spans="1:6" ht="15" customHeight="1" thickBot="1" x14ac:dyDescent="0.2">
      <c r="A61" s="99" t="s">
        <v>5</v>
      </c>
      <c r="B61" s="99"/>
      <c r="C61" s="99"/>
      <c r="D61" s="2"/>
    </row>
    <row r="62" spans="1:6" ht="15" customHeight="1" thickBot="1" x14ac:dyDescent="0.2">
      <c r="A62" s="103" t="s">
        <v>0</v>
      </c>
      <c r="B62" s="104"/>
      <c r="C62" s="9" t="s">
        <v>6</v>
      </c>
      <c r="D62" s="10" t="s">
        <v>7</v>
      </c>
      <c r="E62" s="11" t="s">
        <v>8</v>
      </c>
      <c r="F62" s="12" t="s">
        <v>1</v>
      </c>
    </row>
    <row r="63" spans="1:6" ht="15" customHeight="1" x14ac:dyDescent="0.15">
      <c r="A63" s="74" t="s">
        <v>15</v>
      </c>
      <c r="B63" s="75" t="s">
        <v>48</v>
      </c>
      <c r="C63" s="15">
        <v>388</v>
      </c>
      <c r="D63" s="16">
        <v>983</v>
      </c>
      <c r="E63" s="17">
        <v>986</v>
      </c>
      <c r="F63" s="29">
        <v>2357</v>
      </c>
    </row>
    <row r="64" spans="1:6" ht="15" customHeight="1" x14ac:dyDescent="0.15">
      <c r="A64" s="76" t="s">
        <v>16</v>
      </c>
      <c r="B64" s="77" t="s">
        <v>49</v>
      </c>
      <c r="C64" s="19">
        <v>271</v>
      </c>
      <c r="D64" s="20">
        <v>917</v>
      </c>
      <c r="E64" s="21">
        <v>1011</v>
      </c>
      <c r="F64" s="32">
        <v>2199</v>
      </c>
    </row>
    <row r="65" spans="1:6" ht="15" customHeight="1" x14ac:dyDescent="0.15">
      <c r="A65" s="76" t="s">
        <v>17</v>
      </c>
      <c r="B65" s="77" t="s">
        <v>50</v>
      </c>
      <c r="C65" s="19">
        <v>255</v>
      </c>
      <c r="D65" s="20">
        <v>749</v>
      </c>
      <c r="E65" s="21">
        <v>948</v>
      </c>
      <c r="F65" s="32">
        <v>1952</v>
      </c>
    </row>
    <row r="66" spans="1:6" ht="15" customHeight="1" x14ac:dyDescent="0.15">
      <c r="A66" s="76" t="s">
        <v>18</v>
      </c>
      <c r="B66" s="77" t="s">
        <v>51</v>
      </c>
      <c r="C66" s="19">
        <v>229</v>
      </c>
      <c r="D66" s="20">
        <v>889</v>
      </c>
      <c r="E66" s="21">
        <v>1139</v>
      </c>
      <c r="F66" s="32">
        <v>2257</v>
      </c>
    </row>
    <row r="67" spans="1:6" ht="15" customHeight="1" x14ac:dyDescent="0.15">
      <c r="A67" s="76" t="s">
        <v>19</v>
      </c>
      <c r="B67" s="77" t="s">
        <v>52</v>
      </c>
      <c r="C67" s="19">
        <v>266</v>
      </c>
      <c r="D67" s="31">
        <v>1036</v>
      </c>
      <c r="E67" s="21">
        <v>1162</v>
      </c>
      <c r="F67" s="32">
        <v>2464</v>
      </c>
    </row>
    <row r="68" spans="1:6" ht="15" customHeight="1" x14ac:dyDescent="0.15">
      <c r="A68" s="76" t="s">
        <v>20</v>
      </c>
      <c r="B68" s="77" t="s">
        <v>53</v>
      </c>
      <c r="C68" s="19">
        <v>186</v>
      </c>
      <c r="D68" s="20">
        <v>586</v>
      </c>
      <c r="E68" s="21">
        <v>452</v>
      </c>
      <c r="F68" s="32">
        <v>1224</v>
      </c>
    </row>
    <row r="69" spans="1:6" ht="15" customHeight="1" x14ac:dyDescent="0.15">
      <c r="A69" s="76" t="s">
        <v>21</v>
      </c>
      <c r="B69" s="77" t="s">
        <v>54</v>
      </c>
      <c r="C69" s="19">
        <v>206</v>
      </c>
      <c r="D69" s="20">
        <v>267</v>
      </c>
      <c r="E69" s="21">
        <v>193</v>
      </c>
      <c r="F69" s="22">
        <v>666</v>
      </c>
    </row>
    <row r="70" spans="1:6" ht="15" customHeight="1" x14ac:dyDescent="0.15">
      <c r="A70" s="78" t="s">
        <v>22</v>
      </c>
      <c r="B70" s="79" t="s">
        <v>55</v>
      </c>
      <c r="C70" s="36"/>
      <c r="D70" s="37"/>
      <c r="E70" s="38"/>
      <c r="F70" s="39"/>
    </row>
    <row r="71" spans="1:6" ht="15" customHeight="1" x14ac:dyDescent="0.15">
      <c r="A71" s="76" t="s">
        <v>23</v>
      </c>
      <c r="B71" s="77" t="s">
        <v>56</v>
      </c>
      <c r="C71" s="19">
        <v>135</v>
      </c>
      <c r="D71" s="20">
        <v>422</v>
      </c>
      <c r="E71" s="21">
        <v>255</v>
      </c>
      <c r="F71" s="22">
        <v>812</v>
      </c>
    </row>
    <row r="72" spans="1:6" ht="15" customHeight="1" x14ac:dyDescent="0.15">
      <c r="A72" s="78" t="s">
        <v>33</v>
      </c>
      <c r="B72" s="79" t="s">
        <v>57</v>
      </c>
      <c r="C72" s="19">
        <v>172</v>
      </c>
      <c r="D72" s="20">
        <v>410</v>
      </c>
      <c r="E72" s="21">
        <v>278</v>
      </c>
      <c r="F72" s="22">
        <v>860</v>
      </c>
    </row>
    <row r="73" spans="1:6" ht="15" customHeight="1" thickBot="1" x14ac:dyDescent="0.2">
      <c r="A73" s="80" t="s">
        <v>39</v>
      </c>
      <c r="B73" s="81" t="s">
        <v>58</v>
      </c>
      <c r="C73" s="50">
        <v>171</v>
      </c>
      <c r="D73" s="51">
        <v>377</v>
      </c>
      <c r="E73" s="52">
        <v>299</v>
      </c>
      <c r="F73" s="53">
        <v>847</v>
      </c>
    </row>
    <row r="74" spans="1:6" ht="15" customHeight="1" x14ac:dyDescent="0.15">
      <c r="A74" s="112" t="s">
        <v>29</v>
      </c>
      <c r="B74" s="112"/>
      <c r="C74" s="113"/>
      <c r="D74" s="113"/>
      <c r="E74" s="113"/>
      <c r="F74" s="113"/>
    </row>
    <row r="75" spans="1:6" ht="15" customHeight="1" x14ac:dyDescent="0.15"/>
    <row r="76" spans="1:6" ht="15" customHeight="1" thickBot="1" x14ac:dyDescent="0.2">
      <c r="A76" s="99" t="s">
        <v>30</v>
      </c>
      <c r="B76" s="99"/>
      <c r="C76" s="105"/>
    </row>
    <row r="77" spans="1:6" ht="15" customHeight="1" thickBot="1" x14ac:dyDescent="0.2">
      <c r="A77" s="103" t="s">
        <v>0</v>
      </c>
      <c r="B77" s="104"/>
      <c r="C77" s="8" t="s">
        <v>1</v>
      </c>
    </row>
    <row r="78" spans="1:6" ht="15" customHeight="1" x14ac:dyDescent="0.15">
      <c r="A78" s="74" t="s">
        <v>15</v>
      </c>
      <c r="B78" s="75" t="s">
        <v>48</v>
      </c>
      <c r="C78" s="40">
        <v>13388</v>
      </c>
    </row>
    <row r="79" spans="1:6" ht="15" customHeight="1" x14ac:dyDescent="0.15">
      <c r="A79" s="76" t="s">
        <v>16</v>
      </c>
      <c r="B79" s="77" t="s">
        <v>49</v>
      </c>
      <c r="C79" s="41">
        <v>12819</v>
      </c>
    </row>
    <row r="80" spans="1:6" ht="15" customHeight="1" x14ac:dyDescent="0.15">
      <c r="A80" s="76" t="s">
        <v>17</v>
      </c>
      <c r="B80" s="77" t="s">
        <v>50</v>
      </c>
      <c r="C80" s="41">
        <v>12099</v>
      </c>
    </row>
    <row r="81" spans="1:7" ht="15" customHeight="1" x14ac:dyDescent="0.15">
      <c r="A81" s="76" t="s">
        <v>18</v>
      </c>
      <c r="B81" s="77" t="s">
        <v>51</v>
      </c>
      <c r="C81" s="41">
        <v>13748</v>
      </c>
    </row>
    <row r="82" spans="1:7" ht="15" customHeight="1" x14ac:dyDescent="0.15">
      <c r="A82" s="76" t="s">
        <v>19</v>
      </c>
      <c r="B82" s="77" t="s">
        <v>52</v>
      </c>
      <c r="C82" s="41">
        <v>17119</v>
      </c>
    </row>
    <row r="83" spans="1:7" ht="15" customHeight="1" x14ac:dyDescent="0.15">
      <c r="A83" s="76" t="s">
        <v>20</v>
      </c>
      <c r="B83" s="77" t="s">
        <v>53</v>
      </c>
      <c r="C83" s="41">
        <v>7824</v>
      </c>
    </row>
    <row r="84" spans="1:7" ht="15" customHeight="1" x14ac:dyDescent="0.15">
      <c r="A84" s="76" t="s">
        <v>21</v>
      </c>
      <c r="B84" s="77" t="s">
        <v>54</v>
      </c>
      <c r="C84" s="41">
        <v>6227</v>
      </c>
    </row>
    <row r="85" spans="1:7" ht="15" customHeight="1" x14ac:dyDescent="0.15">
      <c r="A85" s="78" t="s">
        <v>22</v>
      </c>
      <c r="B85" s="79" t="s">
        <v>55</v>
      </c>
      <c r="C85" s="42">
        <v>5623</v>
      </c>
    </row>
    <row r="86" spans="1:7" ht="15" customHeight="1" x14ac:dyDescent="0.15">
      <c r="A86" s="76" t="s">
        <v>23</v>
      </c>
      <c r="B86" s="77" t="s">
        <v>56</v>
      </c>
      <c r="C86" s="41">
        <v>7342</v>
      </c>
    </row>
    <row r="87" spans="1:7" ht="15" customHeight="1" x14ac:dyDescent="0.15">
      <c r="A87" s="78" t="s">
        <v>33</v>
      </c>
      <c r="B87" s="79" t="s">
        <v>57</v>
      </c>
      <c r="C87" s="41">
        <v>7564</v>
      </c>
    </row>
    <row r="88" spans="1:7" ht="15" customHeight="1" thickBot="1" x14ac:dyDescent="0.2">
      <c r="A88" s="80" t="s">
        <v>39</v>
      </c>
      <c r="B88" s="81" t="s">
        <v>58</v>
      </c>
      <c r="C88" s="64">
        <v>7749</v>
      </c>
    </row>
    <row r="89" spans="1:7" ht="15" customHeight="1" x14ac:dyDescent="0.15">
      <c r="A89" s="114" t="s">
        <v>31</v>
      </c>
      <c r="B89" s="114"/>
      <c r="C89" s="114"/>
      <c r="D89" s="114"/>
      <c r="E89" s="114"/>
      <c r="F89" s="114"/>
    </row>
    <row r="90" spans="1:7" ht="15" customHeight="1" x14ac:dyDescent="0.15"/>
    <row r="91" spans="1:7" ht="15" customHeight="1" x14ac:dyDescent="0.15"/>
    <row r="92" spans="1:7" ht="15" customHeight="1" x14ac:dyDescent="0.15">
      <c r="A92" s="101" t="s">
        <v>36</v>
      </c>
      <c r="B92" s="101"/>
      <c r="C92" s="101"/>
      <c r="D92" s="101"/>
      <c r="E92" s="101"/>
      <c r="F92" s="101"/>
      <c r="G92" s="55"/>
    </row>
    <row r="93" spans="1:7" ht="15" customHeight="1" x14ac:dyDescent="0.15">
      <c r="A93" s="101" t="s">
        <v>37</v>
      </c>
      <c r="B93" s="101"/>
      <c r="C93" s="101"/>
      <c r="D93" s="101"/>
      <c r="E93" s="101"/>
      <c r="F93" s="101"/>
      <c r="G93" s="55"/>
    </row>
    <row r="94" spans="1:7" ht="15" customHeight="1" x14ac:dyDescent="0.15">
      <c r="A94" s="101" t="s">
        <v>38</v>
      </c>
      <c r="B94" s="101"/>
      <c r="C94" s="101"/>
      <c r="D94" s="101"/>
      <c r="E94" s="101"/>
      <c r="F94" s="101"/>
      <c r="G94" s="55"/>
    </row>
    <row r="95" spans="1:7" ht="15" customHeight="1" x14ac:dyDescent="0.15">
      <c r="A95" s="55"/>
      <c r="B95" s="55"/>
      <c r="C95" s="55"/>
      <c r="D95" s="55"/>
      <c r="E95" s="55"/>
      <c r="F95" s="55"/>
      <c r="G95" s="55"/>
    </row>
    <row r="96" spans="1:7" ht="15" customHeight="1" x14ac:dyDescent="0.15">
      <c r="A96" s="100" t="s">
        <v>11</v>
      </c>
      <c r="B96" s="100"/>
      <c r="C96" s="100"/>
      <c r="D96" s="100"/>
      <c r="E96" s="100"/>
      <c r="F96" s="100"/>
      <c r="G96" s="55"/>
    </row>
  </sheetData>
  <mergeCells count="20">
    <mergeCell ref="A61:C61"/>
    <mergeCell ref="A77:B77"/>
    <mergeCell ref="A3:F3"/>
    <mergeCell ref="A74:F74"/>
    <mergeCell ref="A89:F89"/>
    <mergeCell ref="A76:C76"/>
    <mergeCell ref="A5:C5"/>
    <mergeCell ref="A6:B6"/>
    <mergeCell ref="A20:B20"/>
    <mergeCell ref="A34:B34"/>
    <mergeCell ref="A1:F1"/>
    <mergeCell ref="A48:B48"/>
    <mergeCell ref="A19:C19"/>
    <mergeCell ref="A33:C33"/>
    <mergeCell ref="A47:C47"/>
    <mergeCell ref="A96:F96"/>
    <mergeCell ref="A62:B62"/>
    <mergeCell ref="A92:F92"/>
    <mergeCell ref="A93:F93"/>
    <mergeCell ref="A94:F9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6"/>
  <sheetViews>
    <sheetView workbookViewId="0">
      <selection activeCell="A2" sqref="A2"/>
    </sheetView>
  </sheetViews>
  <sheetFormatPr defaultRowHeight="13.5" x14ac:dyDescent="0.15"/>
  <cols>
    <col min="1" max="2" width="10.625" style="14" customWidth="1"/>
    <col min="3" max="6" width="16.625" style="14" customWidth="1"/>
    <col min="7" max="7" width="9" style="14" customWidth="1"/>
    <col min="8" max="16384" width="9" style="14"/>
  </cols>
  <sheetData>
    <row r="1" spans="1:10" ht="18" customHeight="1" x14ac:dyDescent="0.15">
      <c r="A1" s="95" t="s">
        <v>9</v>
      </c>
      <c r="B1" s="95"/>
      <c r="C1" s="95"/>
      <c r="D1" s="95"/>
      <c r="E1" s="95"/>
      <c r="F1" s="95"/>
      <c r="G1" s="82"/>
      <c r="H1" s="56"/>
      <c r="I1" s="56"/>
      <c r="J1" s="56"/>
    </row>
    <row r="2" spans="1:10" ht="15" customHeight="1" x14ac:dyDescent="0.15"/>
    <row r="3" spans="1:10" ht="15" customHeight="1" x14ac:dyDescent="0.15">
      <c r="A3" s="106" t="s">
        <v>35</v>
      </c>
      <c r="B3" s="106"/>
      <c r="C3" s="107"/>
      <c r="D3" s="108"/>
      <c r="E3" s="109"/>
      <c r="F3" s="109"/>
    </row>
    <row r="4" spans="1:10" ht="15" customHeight="1" x14ac:dyDescent="0.15">
      <c r="A4" s="2"/>
      <c r="B4" s="2"/>
    </row>
    <row r="5" spans="1:10" ht="15" customHeight="1" thickBot="1" x14ac:dyDescent="0.2">
      <c r="A5" s="110" t="s">
        <v>2</v>
      </c>
      <c r="B5" s="110"/>
      <c r="C5" s="105"/>
      <c r="D5" s="54"/>
      <c r="E5" s="54"/>
      <c r="F5" s="54"/>
    </row>
    <row r="6" spans="1:10" ht="15" customHeight="1" thickBot="1" x14ac:dyDescent="0.2">
      <c r="A6" s="103" t="s">
        <v>0</v>
      </c>
      <c r="B6" s="104"/>
      <c r="C6" s="3" t="s">
        <v>12</v>
      </c>
      <c r="D6" s="4" t="s">
        <v>13</v>
      </c>
      <c r="E6" s="5" t="s">
        <v>14</v>
      </c>
      <c r="F6" s="6" t="s">
        <v>1</v>
      </c>
    </row>
    <row r="7" spans="1:10" ht="15" customHeight="1" x14ac:dyDescent="0.15">
      <c r="A7" s="74" t="s">
        <v>15</v>
      </c>
      <c r="B7" s="75" t="s">
        <v>48</v>
      </c>
      <c r="C7" s="15">
        <v>0</v>
      </c>
      <c r="D7" s="16">
        <v>29</v>
      </c>
      <c r="E7" s="17">
        <v>2</v>
      </c>
      <c r="F7" s="18">
        <v>31</v>
      </c>
    </row>
    <row r="8" spans="1:10" ht="15" customHeight="1" x14ac:dyDescent="0.15">
      <c r="A8" s="76" t="s">
        <v>16</v>
      </c>
      <c r="B8" s="77" t="s">
        <v>49</v>
      </c>
      <c r="C8" s="19">
        <v>1</v>
      </c>
      <c r="D8" s="20">
        <v>6</v>
      </c>
      <c r="E8" s="21">
        <v>0</v>
      </c>
      <c r="F8" s="22">
        <v>7</v>
      </c>
    </row>
    <row r="9" spans="1:10" ht="15" customHeight="1" x14ac:dyDescent="0.15">
      <c r="A9" s="76" t="s">
        <v>17</v>
      </c>
      <c r="B9" s="77" t="s">
        <v>50</v>
      </c>
      <c r="C9" s="19">
        <v>2</v>
      </c>
      <c r="D9" s="20">
        <v>4</v>
      </c>
      <c r="E9" s="21">
        <v>1</v>
      </c>
      <c r="F9" s="22">
        <v>7</v>
      </c>
    </row>
    <row r="10" spans="1:10" ht="15" customHeight="1" x14ac:dyDescent="0.15">
      <c r="A10" s="76" t="s">
        <v>18</v>
      </c>
      <c r="B10" s="77" t="s">
        <v>51</v>
      </c>
      <c r="C10" s="19">
        <v>1</v>
      </c>
      <c r="D10" s="20">
        <v>3</v>
      </c>
      <c r="E10" s="21">
        <v>1</v>
      </c>
      <c r="F10" s="22">
        <v>5</v>
      </c>
    </row>
    <row r="11" spans="1:10" ht="15" customHeight="1" x14ac:dyDescent="0.15">
      <c r="A11" s="76" t="s">
        <v>19</v>
      </c>
      <c r="B11" s="77" t="s">
        <v>52</v>
      </c>
      <c r="C11" s="19">
        <v>0</v>
      </c>
      <c r="D11" s="20">
        <v>0</v>
      </c>
      <c r="E11" s="21">
        <v>0</v>
      </c>
      <c r="F11" s="22">
        <v>0</v>
      </c>
    </row>
    <row r="12" spans="1:10" ht="15" customHeight="1" x14ac:dyDescent="0.15">
      <c r="A12" s="76" t="s">
        <v>20</v>
      </c>
      <c r="B12" s="77" t="s">
        <v>53</v>
      </c>
      <c r="C12" s="19">
        <v>0</v>
      </c>
      <c r="D12" s="20">
        <v>0</v>
      </c>
      <c r="E12" s="21">
        <v>0</v>
      </c>
      <c r="F12" s="22">
        <v>0</v>
      </c>
    </row>
    <row r="13" spans="1:10" ht="15" customHeight="1" x14ac:dyDescent="0.15">
      <c r="A13" s="76" t="s">
        <v>21</v>
      </c>
      <c r="B13" s="77" t="s">
        <v>54</v>
      </c>
      <c r="C13" s="19">
        <v>0</v>
      </c>
      <c r="D13" s="20">
        <v>0</v>
      </c>
      <c r="E13" s="21">
        <v>0</v>
      </c>
      <c r="F13" s="22">
        <v>0</v>
      </c>
    </row>
    <row r="14" spans="1:10" ht="15" customHeight="1" x14ac:dyDescent="0.15">
      <c r="A14" s="78" t="s">
        <v>22</v>
      </c>
      <c r="B14" s="79" t="s">
        <v>55</v>
      </c>
      <c r="C14" s="23">
        <v>0</v>
      </c>
      <c r="D14" s="24">
        <v>0</v>
      </c>
      <c r="E14" s="25">
        <v>0</v>
      </c>
      <c r="F14" s="26">
        <v>0</v>
      </c>
    </row>
    <row r="15" spans="1:10" ht="15" customHeight="1" x14ac:dyDescent="0.15">
      <c r="A15" s="76" t="s">
        <v>23</v>
      </c>
      <c r="B15" s="77" t="s">
        <v>56</v>
      </c>
      <c r="C15" s="19">
        <v>0</v>
      </c>
      <c r="D15" s="20">
        <v>0</v>
      </c>
      <c r="E15" s="21">
        <v>0</v>
      </c>
      <c r="F15" s="22">
        <v>0</v>
      </c>
    </row>
    <row r="16" spans="1:10" ht="15" customHeight="1" x14ac:dyDescent="0.15">
      <c r="A16" s="78" t="s">
        <v>33</v>
      </c>
      <c r="B16" s="79" t="s">
        <v>57</v>
      </c>
      <c r="C16" s="23">
        <v>0</v>
      </c>
      <c r="D16" s="24">
        <v>0</v>
      </c>
      <c r="E16" s="25">
        <v>0</v>
      </c>
      <c r="F16" s="26">
        <v>0</v>
      </c>
    </row>
    <row r="17" spans="1:6" ht="15" customHeight="1" thickBot="1" x14ac:dyDescent="0.2">
      <c r="A17" s="80" t="s">
        <v>39</v>
      </c>
      <c r="B17" s="81" t="s">
        <v>58</v>
      </c>
      <c r="C17" s="50">
        <v>0</v>
      </c>
      <c r="D17" s="51">
        <v>0</v>
      </c>
      <c r="E17" s="52">
        <v>0</v>
      </c>
      <c r="F17" s="53">
        <v>0</v>
      </c>
    </row>
    <row r="18" spans="1:6" ht="15" customHeight="1" x14ac:dyDescent="0.15"/>
    <row r="19" spans="1:6" ht="15" customHeight="1" thickBot="1" x14ac:dyDescent="0.2">
      <c r="A19" s="110" t="s">
        <v>10</v>
      </c>
      <c r="B19" s="110"/>
      <c r="C19" s="110"/>
      <c r="D19" s="55"/>
    </row>
    <row r="20" spans="1:6" ht="15" customHeight="1" thickBot="1" x14ac:dyDescent="0.2">
      <c r="A20" s="103" t="s">
        <v>0</v>
      </c>
      <c r="B20" s="104"/>
      <c r="C20" s="9" t="s">
        <v>12</v>
      </c>
      <c r="D20" s="10" t="s">
        <v>13</v>
      </c>
      <c r="E20" s="11" t="s">
        <v>14</v>
      </c>
      <c r="F20" s="12" t="s">
        <v>1</v>
      </c>
    </row>
    <row r="21" spans="1:6" ht="15" customHeight="1" x14ac:dyDescent="0.15">
      <c r="A21" s="74" t="s">
        <v>15</v>
      </c>
      <c r="B21" s="75" t="s">
        <v>48</v>
      </c>
      <c r="C21" s="15">
        <v>0</v>
      </c>
      <c r="D21" s="16">
        <v>3</v>
      </c>
      <c r="E21" s="17">
        <v>0</v>
      </c>
      <c r="F21" s="18">
        <v>3</v>
      </c>
    </row>
    <row r="22" spans="1:6" ht="15" customHeight="1" x14ac:dyDescent="0.15">
      <c r="A22" s="76" t="s">
        <v>16</v>
      </c>
      <c r="B22" s="77" t="s">
        <v>49</v>
      </c>
      <c r="C22" s="19">
        <v>0</v>
      </c>
      <c r="D22" s="20">
        <v>1</v>
      </c>
      <c r="E22" s="21">
        <v>1</v>
      </c>
      <c r="F22" s="22">
        <v>2</v>
      </c>
    </row>
    <row r="23" spans="1:6" ht="15" customHeight="1" x14ac:dyDescent="0.15">
      <c r="A23" s="76" t="s">
        <v>17</v>
      </c>
      <c r="B23" s="77" t="s">
        <v>50</v>
      </c>
      <c r="C23" s="19">
        <v>0</v>
      </c>
      <c r="D23" s="20">
        <v>0</v>
      </c>
      <c r="E23" s="21">
        <v>0</v>
      </c>
      <c r="F23" s="22">
        <v>0</v>
      </c>
    </row>
    <row r="24" spans="1:6" ht="15" customHeight="1" x14ac:dyDescent="0.15">
      <c r="A24" s="76" t="s">
        <v>18</v>
      </c>
      <c r="B24" s="77" t="s">
        <v>51</v>
      </c>
      <c r="C24" s="19">
        <v>0</v>
      </c>
      <c r="D24" s="20">
        <v>0</v>
      </c>
      <c r="E24" s="21">
        <v>0</v>
      </c>
      <c r="F24" s="22">
        <v>0</v>
      </c>
    </row>
    <row r="25" spans="1:6" ht="15" customHeight="1" x14ac:dyDescent="0.15">
      <c r="A25" s="76" t="s">
        <v>19</v>
      </c>
      <c r="B25" s="77" t="s">
        <v>52</v>
      </c>
      <c r="C25" s="19">
        <v>0</v>
      </c>
      <c r="D25" s="20">
        <v>16</v>
      </c>
      <c r="E25" s="21">
        <v>27</v>
      </c>
      <c r="F25" s="22">
        <v>43</v>
      </c>
    </row>
    <row r="26" spans="1:6" ht="15" customHeight="1" x14ac:dyDescent="0.15">
      <c r="A26" s="76" t="s">
        <v>20</v>
      </c>
      <c r="B26" s="77" t="s">
        <v>53</v>
      </c>
      <c r="C26" s="19">
        <v>0</v>
      </c>
      <c r="D26" s="20">
        <v>4</v>
      </c>
      <c r="E26" s="21">
        <v>10</v>
      </c>
      <c r="F26" s="22">
        <v>14</v>
      </c>
    </row>
    <row r="27" spans="1:6" ht="15" customHeight="1" x14ac:dyDescent="0.15">
      <c r="A27" s="76" t="s">
        <v>21</v>
      </c>
      <c r="B27" s="77" t="s">
        <v>54</v>
      </c>
      <c r="C27" s="19">
        <v>0</v>
      </c>
      <c r="D27" s="20">
        <v>11</v>
      </c>
      <c r="E27" s="21">
        <v>30</v>
      </c>
      <c r="F27" s="22">
        <v>41</v>
      </c>
    </row>
    <row r="28" spans="1:6" ht="15" customHeight="1" x14ac:dyDescent="0.15">
      <c r="A28" s="78" t="s">
        <v>22</v>
      </c>
      <c r="B28" s="79" t="s">
        <v>55</v>
      </c>
      <c r="C28" s="23">
        <v>0</v>
      </c>
      <c r="D28" s="24">
        <v>1</v>
      </c>
      <c r="E28" s="25">
        <v>26</v>
      </c>
      <c r="F28" s="26">
        <v>27</v>
      </c>
    </row>
    <row r="29" spans="1:6" ht="15" customHeight="1" x14ac:dyDescent="0.15">
      <c r="A29" s="76" t="s">
        <v>23</v>
      </c>
      <c r="B29" s="77" t="s">
        <v>56</v>
      </c>
      <c r="C29" s="19">
        <v>0</v>
      </c>
      <c r="D29" s="20">
        <v>11</v>
      </c>
      <c r="E29" s="21">
        <v>20</v>
      </c>
      <c r="F29" s="22">
        <v>31</v>
      </c>
    </row>
    <row r="30" spans="1:6" ht="15" customHeight="1" x14ac:dyDescent="0.15">
      <c r="A30" s="78" t="s">
        <v>33</v>
      </c>
      <c r="B30" s="79" t="s">
        <v>57</v>
      </c>
      <c r="C30" s="19">
        <v>3</v>
      </c>
      <c r="D30" s="20">
        <v>13</v>
      </c>
      <c r="E30" s="21">
        <v>16</v>
      </c>
      <c r="F30" s="22">
        <v>32</v>
      </c>
    </row>
    <row r="31" spans="1:6" ht="15" customHeight="1" thickBot="1" x14ac:dyDescent="0.2">
      <c r="A31" s="80" t="s">
        <v>39</v>
      </c>
      <c r="B31" s="81" t="s">
        <v>58</v>
      </c>
      <c r="C31" s="50">
        <v>0</v>
      </c>
      <c r="D31" s="51">
        <v>3</v>
      </c>
      <c r="E31" s="52">
        <v>11</v>
      </c>
      <c r="F31" s="53">
        <v>14</v>
      </c>
    </row>
    <row r="32" spans="1:6" ht="15" customHeight="1" x14ac:dyDescent="0.15"/>
    <row r="33" spans="1:6" ht="15" customHeight="1" thickBot="1" x14ac:dyDescent="0.2">
      <c r="A33" s="99" t="s">
        <v>3</v>
      </c>
      <c r="B33" s="99"/>
      <c r="C33" s="105"/>
    </row>
    <row r="34" spans="1:6" ht="15" customHeight="1" thickBot="1" x14ac:dyDescent="0.2">
      <c r="A34" s="103" t="s">
        <v>0</v>
      </c>
      <c r="B34" s="104"/>
      <c r="C34" s="9" t="s">
        <v>24</v>
      </c>
      <c r="D34" s="10" t="s">
        <v>25</v>
      </c>
      <c r="E34" s="11" t="s">
        <v>26</v>
      </c>
      <c r="F34" s="12" t="s">
        <v>1</v>
      </c>
    </row>
    <row r="35" spans="1:6" ht="15" customHeight="1" x14ac:dyDescent="0.15">
      <c r="A35" s="74" t="s">
        <v>15</v>
      </c>
      <c r="B35" s="75" t="s">
        <v>48</v>
      </c>
      <c r="C35" s="27">
        <v>1167</v>
      </c>
      <c r="D35" s="16">
        <v>572</v>
      </c>
      <c r="E35" s="17">
        <v>187</v>
      </c>
      <c r="F35" s="29">
        <v>1926</v>
      </c>
    </row>
    <row r="36" spans="1:6" ht="15" customHeight="1" x14ac:dyDescent="0.15">
      <c r="A36" s="76" t="s">
        <v>16</v>
      </c>
      <c r="B36" s="77" t="s">
        <v>49</v>
      </c>
      <c r="C36" s="30">
        <v>1205</v>
      </c>
      <c r="D36" s="20">
        <v>548</v>
      </c>
      <c r="E36" s="21">
        <v>130</v>
      </c>
      <c r="F36" s="32">
        <v>1883</v>
      </c>
    </row>
    <row r="37" spans="1:6" ht="15" customHeight="1" x14ac:dyDescent="0.15">
      <c r="A37" s="76" t="s">
        <v>17</v>
      </c>
      <c r="B37" s="77" t="s">
        <v>50</v>
      </c>
      <c r="C37" s="30">
        <v>1247</v>
      </c>
      <c r="D37" s="20">
        <v>590</v>
      </c>
      <c r="E37" s="21">
        <v>148</v>
      </c>
      <c r="F37" s="32">
        <v>1985</v>
      </c>
    </row>
    <row r="38" spans="1:6" ht="15" customHeight="1" x14ac:dyDescent="0.15">
      <c r="A38" s="76" t="s">
        <v>18</v>
      </c>
      <c r="B38" s="77" t="s">
        <v>51</v>
      </c>
      <c r="C38" s="30">
        <v>1142</v>
      </c>
      <c r="D38" s="31">
        <v>563</v>
      </c>
      <c r="E38" s="21">
        <v>121</v>
      </c>
      <c r="F38" s="32">
        <v>1826</v>
      </c>
    </row>
    <row r="39" spans="1:6" ht="15" customHeight="1" x14ac:dyDescent="0.15">
      <c r="A39" s="76" t="s">
        <v>19</v>
      </c>
      <c r="B39" s="77" t="s">
        <v>52</v>
      </c>
      <c r="C39" s="19">
        <v>3</v>
      </c>
      <c r="D39" s="20">
        <v>20</v>
      </c>
      <c r="E39" s="21">
        <v>4</v>
      </c>
      <c r="F39" s="22">
        <v>27</v>
      </c>
    </row>
    <row r="40" spans="1:6" ht="15" customHeight="1" x14ac:dyDescent="0.15">
      <c r="A40" s="76" t="s">
        <v>20</v>
      </c>
      <c r="B40" s="77" t="s">
        <v>53</v>
      </c>
      <c r="C40" s="19">
        <v>1</v>
      </c>
      <c r="D40" s="20">
        <v>4</v>
      </c>
      <c r="E40" s="21">
        <v>3</v>
      </c>
      <c r="F40" s="22">
        <v>8</v>
      </c>
    </row>
    <row r="41" spans="1:6" ht="15" customHeight="1" x14ac:dyDescent="0.15">
      <c r="A41" s="76" t="s">
        <v>21</v>
      </c>
      <c r="B41" s="77" t="s">
        <v>54</v>
      </c>
      <c r="C41" s="19">
        <v>0</v>
      </c>
      <c r="D41" s="20">
        <v>26</v>
      </c>
      <c r="E41" s="21">
        <v>3</v>
      </c>
      <c r="F41" s="22">
        <v>29</v>
      </c>
    </row>
    <row r="42" spans="1:6" ht="15" customHeight="1" x14ac:dyDescent="0.15">
      <c r="A42" s="78" t="s">
        <v>22</v>
      </c>
      <c r="B42" s="79" t="s">
        <v>55</v>
      </c>
      <c r="C42" s="23">
        <v>0</v>
      </c>
      <c r="D42" s="24">
        <v>20</v>
      </c>
      <c r="E42" s="25">
        <v>7</v>
      </c>
      <c r="F42" s="26">
        <v>27</v>
      </c>
    </row>
    <row r="43" spans="1:6" ht="15" customHeight="1" x14ac:dyDescent="0.15">
      <c r="A43" s="76" t="s">
        <v>23</v>
      </c>
      <c r="B43" s="77" t="s">
        <v>56</v>
      </c>
      <c r="C43" s="19">
        <v>0</v>
      </c>
      <c r="D43" s="20">
        <v>32</v>
      </c>
      <c r="E43" s="21">
        <v>3</v>
      </c>
      <c r="F43" s="22">
        <v>35</v>
      </c>
    </row>
    <row r="44" spans="1:6" ht="15" customHeight="1" x14ac:dyDescent="0.15">
      <c r="A44" s="78" t="s">
        <v>33</v>
      </c>
      <c r="B44" s="79" t="s">
        <v>57</v>
      </c>
      <c r="C44" s="19">
        <v>0</v>
      </c>
      <c r="D44" s="20">
        <v>44</v>
      </c>
      <c r="E44" s="21">
        <v>8</v>
      </c>
      <c r="F44" s="22">
        <v>52</v>
      </c>
    </row>
    <row r="45" spans="1:6" ht="15" customHeight="1" thickBot="1" x14ac:dyDescent="0.2">
      <c r="A45" s="80" t="s">
        <v>39</v>
      </c>
      <c r="B45" s="81" t="s">
        <v>58</v>
      </c>
      <c r="C45" s="50">
        <v>1</v>
      </c>
      <c r="D45" s="51">
        <v>13</v>
      </c>
      <c r="E45" s="52">
        <v>18</v>
      </c>
      <c r="F45" s="53">
        <v>32</v>
      </c>
    </row>
    <row r="46" spans="1:6" ht="15" customHeight="1" x14ac:dyDescent="0.15"/>
    <row r="47" spans="1:6" ht="15" customHeight="1" thickBot="1" x14ac:dyDescent="0.2">
      <c r="A47" s="99" t="s">
        <v>4</v>
      </c>
      <c r="B47" s="99"/>
      <c r="C47" s="105"/>
    </row>
    <row r="48" spans="1:6" ht="15" customHeight="1" thickBot="1" x14ac:dyDescent="0.2">
      <c r="A48" s="103" t="s">
        <v>0</v>
      </c>
      <c r="B48" s="104"/>
      <c r="C48" s="9" t="s">
        <v>32</v>
      </c>
      <c r="D48" s="10" t="s">
        <v>27</v>
      </c>
      <c r="E48" s="11" t="s">
        <v>28</v>
      </c>
      <c r="F48" s="12" t="s">
        <v>1</v>
      </c>
    </row>
    <row r="49" spans="1:6" ht="15" customHeight="1" x14ac:dyDescent="0.15">
      <c r="A49" s="74" t="s">
        <v>15</v>
      </c>
      <c r="B49" s="75" t="s">
        <v>48</v>
      </c>
      <c r="C49" s="27">
        <v>1220</v>
      </c>
      <c r="D49" s="16">
        <v>950</v>
      </c>
      <c r="E49" s="17">
        <v>30</v>
      </c>
      <c r="F49" s="29">
        <v>2200</v>
      </c>
    </row>
    <row r="50" spans="1:6" ht="15" customHeight="1" x14ac:dyDescent="0.15">
      <c r="A50" s="76" t="s">
        <v>16</v>
      </c>
      <c r="B50" s="77" t="s">
        <v>49</v>
      </c>
      <c r="C50" s="30">
        <v>2047</v>
      </c>
      <c r="D50" s="20">
        <v>942</v>
      </c>
      <c r="E50" s="21">
        <v>16</v>
      </c>
      <c r="F50" s="32">
        <v>2005</v>
      </c>
    </row>
    <row r="51" spans="1:6" ht="15" customHeight="1" x14ac:dyDescent="0.15">
      <c r="A51" s="76" t="s">
        <v>17</v>
      </c>
      <c r="B51" s="77" t="s">
        <v>50</v>
      </c>
      <c r="C51" s="30">
        <v>1140</v>
      </c>
      <c r="D51" s="20">
        <v>994</v>
      </c>
      <c r="E51" s="21">
        <v>42</v>
      </c>
      <c r="F51" s="32">
        <v>2176</v>
      </c>
    </row>
    <row r="52" spans="1:6" ht="15" customHeight="1" x14ac:dyDescent="0.15">
      <c r="A52" s="76" t="s">
        <v>18</v>
      </c>
      <c r="B52" s="77" t="s">
        <v>51</v>
      </c>
      <c r="C52" s="30">
        <v>1313</v>
      </c>
      <c r="D52" s="31">
        <v>1002</v>
      </c>
      <c r="E52" s="21">
        <v>35</v>
      </c>
      <c r="F52" s="32">
        <v>2350</v>
      </c>
    </row>
    <row r="53" spans="1:6" ht="15" customHeight="1" x14ac:dyDescent="0.15">
      <c r="A53" s="76" t="s">
        <v>19</v>
      </c>
      <c r="B53" s="77" t="s">
        <v>52</v>
      </c>
      <c r="C53" s="19">
        <v>0</v>
      </c>
      <c r="D53" s="20">
        <v>38</v>
      </c>
      <c r="E53" s="21">
        <v>9</v>
      </c>
      <c r="F53" s="22">
        <v>47</v>
      </c>
    </row>
    <row r="54" spans="1:6" ht="15" customHeight="1" x14ac:dyDescent="0.15">
      <c r="A54" s="76" t="s">
        <v>20</v>
      </c>
      <c r="B54" s="77" t="s">
        <v>53</v>
      </c>
      <c r="C54" s="19">
        <v>0</v>
      </c>
      <c r="D54" s="20">
        <v>1</v>
      </c>
      <c r="E54" s="21">
        <v>2</v>
      </c>
      <c r="F54" s="22">
        <v>3</v>
      </c>
    </row>
    <row r="55" spans="1:6" ht="15" customHeight="1" x14ac:dyDescent="0.15">
      <c r="A55" s="76" t="s">
        <v>21</v>
      </c>
      <c r="B55" s="77" t="s">
        <v>54</v>
      </c>
      <c r="C55" s="19">
        <v>2</v>
      </c>
      <c r="D55" s="20">
        <v>4</v>
      </c>
      <c r="E55" s="21">
        <v>1</v>
      </c>
      <c r="F55" s="22">
        <v>7</v>
      </c>
    </row>
    <row r="56" spans="1:6" ht="15" customHeight="1" x14ac:dyDescent="0.15">
      <c r="A56" s="78" t="s">
        <v>22</v>
      </c>
      <c r="B56" s="79" t="s">
        <v>55</v>
      </c>
      <c r="C56" s="23">
        <v>0</v>
      </c>
      <c r="D56" s="24">
        <v>0</v>
      </c>
      <c r="E56" s="25">
        <v>1</v>
      </c>
      <c r="F56" s="26">
        <v>1</v>
      </c>
    </row>
    <row r="57" spans="1:6" ht="15" customHeight="1" x14ac:dyDescent="0.15">
      <c r="A57" s="76" t="s">
        <v>23</v>
      </c>
      <c r="B57" s="77" t="s">
        <v>56</v>
      </c>
      <c r="C57" s="19">
        <v>0</v>
      </c>
      <c r="D57" s="20">
        <v>0</v>
      </c>
      <c r="E57" s="21">
        <v>1</v>
      </c>
      <c r="F57" s="22">
        <v>1</v>
      </c>
    </row>
    <row r="58" spans="1:6" ht="15" customHeight="1" x14ac:dyDescent="0.15">
      <c r="A58" s="78" t="s">
        <v>33</v>
      </c>
      <c r="B58" s="79" t="s">
        <v>57</v>
      </c>
      <c r="C58" s="19">
        <v>2</v>
      </c>
      <c r="D58" s="20">
        <v>14</v>
      </c>
      <c r="E58" s="21">
        <v>6</v>
      </c>
      <c r="F58" s="22">
        <v>22</v>
      </c>
    </row>
    <row r="59" spans="1:6" ht="15" customHeight="1" thickBot="1" x14ac:dyDescent="0.2">
      <c r="A59" s="80" t="s">
        <v>39</v>
      </c>
      <c r="B59" s="81" t="s">
        <v>58</v>
      </c>
      <c r="C59" s="50">
        <v>0</v>
      </c>
      <c r="D59" s="51">
        <v>12</v>
      </c>
      <c r="E59" s="52">
        <v>6</v>
      </c>
      <c r="F59" s="53">
        <v>18</v>
      </c>
    </row>
    <row r="60" spans="1:6" ht="15" customHeight="1" x14ac:dyDescent="0.15"/>
    <row r="61" spans="1:6" ht="15" customHeight="1" thickBot="1" x14ac:dyDescent="0.2">
      <c r="A61" s="99" t="s">
        <v>5</v>
      </c>
      <c r="B61" s="99"/>
      <c r="C61" s="99"/>
      <c r="D61" s="2"/>
    </row>
    <row r="62" spans="1:6" ht="15" customHeight="1" thickBot="1" x14ac:dyDescent="0.2">
      <c r="A62" s="103" t="s">
        <v>0</v>
      </c>
      <c r="B62" s="104"/>
      <c r="C62" s="9" t="s">
        <v>6</v>
      </c>
      <c r="D62" s="10" t="s">
        <v>7</v>
      </c>
      <c r="E62" s="11" t="s">
        <v>8</v>
      </c>
      <c r="F62" s="12" t="s">
        <v>1</v>
      </c>
    </row>
    <row r="63" spans="1:6" ht="15" customHeight="1" x14ac:dyDescent="0.15">
      <c r="A63" s="74" t="s">
        <v>15</v>
      </c>
      <c r="B63" s="75" t="s">
        <v>48</v>
      </c>
      <c r="C63" s="15">
        <v>0</v>
      </c>
      <c r="D63" s="16">
        <v>23</v>
      </c>
      <c r="E63" s="17">
        <v>35</v>
      </c>
      <c r="F63" s="18">
        <v>58</v>
      </c>
    </row>
    <row r="64" spans="1:6" ht="15" customHeight="1" x14ac:dyDescent="0.15">
      <c r="A64" s="76" t="s">
        <v>16</v>
      </c>
      <c r="B64" s="77" t="s">
        <v>49</v>
      </c>
      <c r="C64" s="19">
        <v>4</v>
      </c>
      <c r="D64" s="20">
        <v>16</v>
      </c>
      <c r="E64" s="21">
        <v>26</v>
      </c>
      <c r="F64" s="22">
        <v>46</v>
      </c>
    </row>
    <row r="65" spans="1:6" ht="15" customHeight="1" x14ac:dyDescent="0.15">
      <c r="A65" s="76" t="s">
        <v>17</v>
      </c>
      <c r="B65" s="77" t="s">
        <v>50</v>
      </c>
      <c r="C65" s="19">
        <v>5</v>
      </c>
      <c r="D65" s="20">
        <v>147</v>
      </c>
      <c r="E65" s="21">
        <v>144</v>
      </c>
      <c r="F65" s="22">
        <v>296</v>
      </c>
    </row>
    <row r="66" spans="1:6" ht="15" customHeight="1" x14ac:dyDescent="0.15">
      <c r="A66" s="76" t="s">
        <v>18</v>
      </c>
      <c r="B66" s="77" t="s">
        <v>51</v>
      </c>
      <c r="C66" s="19">
        <v>0</v>
      </c>
      <c r="D66" s="20">
        <v>106</v>
      </c>
      <c r="E66" s="21">
        <v>9</v>
      </c>
      <c r="F66" s="32">
        <v>115</v>
      </c>
    </row>
    <row r="67" spans="1:6" ht="15" customHeight="1" x14ac:dyDescent="0.15">
      <c r="A67" s="76" t="s">
        <v>19</v>
      </c>
      <c r="B67" s="77" t="s">
        <v>52</v>
      </c>
      <c r="C67" s="19">
        <v>66</v>
      </c>
      <c r="D67" s="20">
        <v>239</v>
      </c>
      <c r="E67" s="21">
        <v>1010</v>
      </c>
      <c r="F67" s="32">
        <v>1315</v>
      </c>
    </row>
    <row r="68" spans="1:6" ht="15" customHeight="1" x14ac:dyDescent="0.15">
      <c r="A68" s="76" t="s">
        <v>20</v>
      </c>
      <c r="B68" s="77" t="s">
        <v>53</v>
      </c>
      <c r="C68" s="19">
        <v>5</v>
      </c>
      <c r="D68" s="20">
        <v>32</v>
      </c>
      <c r="E68" s="21">
        <v>207</v>
      </c>
      <c r="F68" s="22">
        <v>244</v>
      </c>
    </row>
    <row r="69" spans="1:6" ht="15" customHeight="1" x14ac:dyDescent="0.15">
      <c r="A69" s="76" t="s">
        <v>21</v>
      </c>
      <c r="B69" s="77" t="s">
        <v>54</v>
      </c>
      <c r="C69" s="19">
        <v>0</v>
      </c>
      <c r="D69" s="20">
        <v>56</v>
      </c>
      <c r="E69" s="21">
        <v>266</v>
      </c>
      <c r="F69" s="22">
        <v>322</v>
      </c>
    </row>
    <row r="70" spans="1:6" ht="15" customHeight="1" x14ac:dyDescent="0.15">
      <c r="A70" s="78" t="s">
        <v>22</v>
      </c>
      <c r="B70" s="79" t="s">
        <v>55</v>
      </c>
      <c r="C70" s="36"/>
      <c r="D70" s="37"/>
      <c r="E70" s="38"/>
      <c r="F70" s="39"/>
    </row>
    <row r="71" spans="1:6" ht="15" customHeight="1" x14ac:dyDescent="0.15">
      <c r="A71" s="76" t="s">
        <v>23</v>
      </c>
      <c r="B71" s="77" t="s">
        <v>56</v>
      </c>
      <c r="C71" s="19">
        <v>0</v>
      </c>
      <c r="D71" s="20">
        <v>23</v>
      </c>
      <c r="E71" s="21">
        <v>100</v>
      </c>
      <c r="F71" s="22">
        <v>123</v>
      </c>
    </row>
    <row r="72" spans="1:6" ht="15" customHeight="1" x14ac:dyDescent="0.15">
      <c r="A72" s="78" t="s">
        <v>33</v>
      </c>
      <c r="B72" s="79" t="s">
        <v>57</v>
      </c>
      <c r="C72" s="19">
        <v>2</v>
      </c>
      <c r="D72" s="20">
        <v>7</v>
      </c>
      <c r="E72" s="21">
        <v>106</v>
      </c>
      <c r="F72" s="22">
        <v>115</v>
      </c>
    </row>
    <row r="73" spans="1:6" ht="15" customHeight="1" thickBot="1" x14ac:dyDescent="0.2">
      <c r="A73" s="80" t="s">
        <v>39</v>
      </c>
      <c r="B73" s="81" t="s">
        <v>58</v>
      </c>
      <c r="C73" s="50">
        <v>0</v>
      </c>
      <c r="D73" s="51">
        <v>43</v>
      </c>
      <c r="E73" s="52">
        <v>106</v>
      </c>
      <c r="F73" s="53">
        <v>149</v>
      </c>
    </row>
    <row r="74" spans="1:6" ht="15" customHeight="1" x14ac:dyDescent="0.15">
      <c r="A74" s="112" t="s">
        <v>29</v>
      </c>
      <c r="B74" s="112"/>
      <c r="C74" s="113"/>
      <c r="D74" s="113"/>
      <c r="E74" s="113"/>
      <c r="F74" s="113"/>
    </row>
    <row r="75" spans="1:6" ht="15" customHeight="1" x14ac:dyDescent="0.15">
      <c r="A75" s="2"/>
      <c r="B75" s="2"/>
      <c r="C75" s="43"/>
      <c r="D75" s="43"/>
      <c r="E75" s="43"/>
      <c r="F75" s="43"/>
    </row>
    <row r="76" spans="1:6" ht="15" customHeight="1" thickBot="1" x14ac:dyDescent="0.2">
      <c r="A76" s="99" t="s">
        <v>30</v>
      </c>
      <c r="B76" s="99"/>
      <c r="C76" s="105"/>
    </row>
    <row r="77" spans="1:6" ht="15" customHeight="1" thickBot="1" x14ac:dyDescent="0.2">
      <c r="A77" s="103" t="s">
        <v>0</v>
      </c>
      <c r="B77" s="104"/>
      <c r="C77" s="8" t="s">
        <v>1</v>
      </c>
    </row>
    <row r="78" spans="1:6" ht="15" customHeight="1" x14ac:dyDescent="0.15">
      <c r="A78" s="74" t="s">
        <v>15</v>
      </c>
      <c r="B78" s="75" t="s">
        <v>48</v>
      </c>
      <c r="C78" s="40">
        <v>4218</v>
      </c>
    </row>
    <row r="79" spans="1:6" ht="15" customHeight="1" x14ac:dyDescent="0.15">
      <c r="A79" s="76" t="s">
        <v>16</v>
      </c>
      <c r="B79" s="77" t="s">
        <v>49</v>
      </c>
      <c r="C79" s="41">
        <v>3943</v>
      </c>
    </row>
    <row r="80" spans="1:6" ht="15" customHeight="1" x14ac:dyDescent="0.15">
      <c r="A80" s="76" t="s">
        <v>17</v>
      </c>
      <c r="B80" s="77" t="s">
        <v>50</v>
      </c>
      <c r="C80" s="41">
        <v>4464</v>
      </c>
    </row>
    <row r="81" spans="1:7" ht="15" customHeight="1" x14ac:dyDescent="0.15">
      <c r="A81" s="76" t="s">
        <v>18</v>
      </c>
      <c r="B81" s="77" t="s">
        <v>51</v>
      </c>
      <c r="C81" s="41">
        <v>4296</v>
      </c>
    </row>
    <row r="82" spans="1:7" ht="15" customHeight="1" x14ac:dyDescent="0.15">
      <c r="A82" s="76" t="s">
        <v>19</v>
      </c>
      <c r="B82" s="77" t="s">
        <v>52</v>
      </c>
      <c r="C82" s="41">
        <v>1432</v>
      </c>
    </row>
    <row r="83" spans="1:7" ht="15" customHeight="1" x14ac:dyDescent="0.15">
      <c r="A83" s="76" t="s">
        <v>20</v>
      </c>
      <c r="B83" s="77" t="s">
        <v>53</v>
      </c>
      <c r="C83" s="7">
        <v>269</v>
      </c>
    </row>
    <row r="84" spans="1:7" ht="15" customHeight="1" x14ac:dyDescent="0.15">
      <c r="A84" s="76" t="s">
        <v>21</v>
      </c>
      <c r="B84" s="77" t="s">
        <v>54</v>
      </c>
      <c r="C84" s="7">
        <v>399</v>
      </c>
    </row>
    <row r="85" spans="1:7" ht="15" customHeight="1" x14ac:dyDescent="0.15">
      <c r="A85" s="78" t="s">
        <v>22</v>
      </c>
      <c r="B85" s="79" t="s">
        <v>55</v>
      </c>
      <c r="C85" s="13">
        <v>55</v>
      </c>
    </row>
    <row r="86" spans="1:7" ht="15" customHeight="1" x14ac:dyDescent="0.15">
      <c r="A86" s="76" t="s">
        <v>23</v>
      </c>
      <c r="B86" s="77" t="s">
        <v>56</v>
      </c>
      <c r="C86" s="7">
        <v>190</v>
      </c>
    </row>
    <row r="87" spans="1:7" ht="15" customHeight="1" x14ac:dyDescent="0.15">
      <c r="A87" s="78" t="s">
        <v>33</v>
      </c>
      <c r="B87" s="79" t="s">
        <v>57</v>
      </c>
      <c r="C87" s="7">
        <v>221</v>
      </c>
    </row>
    <row r="88" spans="1:7" ht="15" customHeight="1" thickBot="1" x14ac:dyDescent="0.2">
      <c r="A88" s="80" t="s">
        <v>39</v>
      </c>
      <c r="B88" s="81" t="s">
        <v>58</v>
      </c>
      <c r="C88" s="49">
        <v>213</v>
      </c>
    </row>
    <row r="89" spans="1:7" ht="15" customHeight="1" x14ac:dyDescent="0.15">
      <c r="A89" s="114" t="s">
        <v>31</v>
      </c>
      <c r="B89" s="114"/>
      <c r="C89" s="114"/>
      <c r="D89" s="114"/>
      <c r="E89" s="114"/>
      <c r="F89" s="114"/>
    </row>
    <row r="90" spans="1:7" ht="15" customHeight="1" x14ac:dyDescent="0.15">
      <c r="A90" s="55"/>
      <c r="B90" s="55"/>
      <c r="C90" s="55"/>
      <c r="D90" s="55"/>
      <c r="E90" s="55"/>
      <c r="F90" s="55"/>
    </row>
    <row r="91" spans="1:7" ht="15" customHeight="1" x14ac:dyDescent="0.15"/>
    <row r="92" spans="1:7" ht="15" customHeight="1" x14ac:dyDescent="0.15">
      <c r="A92" s="101" t="s">
        <v>36</v>
      </c>
      <c r="B92" s="101"/>
      <c r="C92" s="101"/>
      <c r="D92" s="101"/>
      <c r="E92" s="101"/>
      <c r="F92" s="101"/>
      <c r="G92" s="55"/>
    </row>
    <row r="93" spans="1:7" ht="15" customHeight="1" x14ac:dyDescent="0.15">
      <c r="A93" s="101" t="s">
        <v>37</v>
      </c>
      <c r="B93" s="101"/>
      <c r="C93" s="101"/>
      <c r="D93" s="101"/>
      <c r="E93" s="101"/>
      <c r="F93" s="101"/>
      <c r="G93" s="55"/>
    </row>
    <row r="94" spans="1:7" ht="15" customHeight="1" x14ac:dyDescent="0.15">
      <c r="A94" s="101" t="s">
        <v>38</v>
      </c>
      <c r="B94" s="101"/>
      <c r="C94" s="101"/>
      <c r="D94" s="101"/>
      <c r="E94" s="101"/>
      <c r="F94" s="101"/>
      <c r="G94" s="55"/>
    </row>
    <row r="95" spans="1:7" ht="15" customHeight="1" x14ac:dyDescent="0.15">
      <c r="A95" s="55"/>
      <c r="B95" s="55"/>
      <c r="C95" s="55"/>
      <c r="D95" s="55"/>
      <c r="E95" s="55"/>
      <c r="F95" s="55"/>
      <c r="G95" s="55"/>
    </row>
    <row r="96" spans="1:7" ht="15" customHeight="1" x14ac:dyDescent="0.15">
      <c r="A96" s="100" t="s">
        <v>11</v>
      </c>
      <c r="B96" s="100"/>
      <c r="C96" s="100"/>
      <c r="D96" s="100"/>
      <c r="E96" s="100"/>
      <c r="F96" s="100"/>
      <c r="G96" s="55"/>
    </row>
  </sheetData>
  <mergeCells count="20">
    <mergeCell ref="A96:F96"/>
    <mergeCell ref="A3:F3"/>
    <mergeCell ref="A5:C5"/>
    <mergeCell ref="A89:F89"/>
    <mergeCell ref="A6:B6"/>
    <mergeCell ref="A20:B20"/>
    <mergeCell ref="A34:B34"/>
    <mergeCell ref="A92:F92"/>
    <mergeCell ref="A93:F93"/>
    <mergeCell ref="A94:F94"/>
    <mergeCell ref="A1:F1"/>
    <mergeCell ref="A48:B48"/>
    <mergeCell ref="A19:C19"/>
    <mergeCell ref="A33:C33"/>
    <mergeCell ref="A47:C47"/>
    <mergeCell ref="A61:C61"/>
    <mergeCell ref="A74:F74"/>
    <mergeCell ref="A76:C76"/>
    <mergeCell ref="A62:B62"/>
    <mergeCell ref="A77:B7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機械出荷金額（平成18年度～）</vt:lpstr>
      <vt:lpstr>機械出荷統計（国内向け　平成26年度～平成30年度）</vt:lpstr>
      <vt:lpstr>機械出荷統計（海外向け　平成26年度～平成30年度）</vt:lpstr>
      <vt:lpstr>機械出荷統計（国内向け 平成15年度～平成25年度）</vt:lpstr>
      <vt:lpstr>機械出荷統計（海外向け　平成15年度～平成25年度）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全ク連87</cp:lastModifiedBy>
  <cp:lastPrinted>2023-08-22T01:10:15Z</cp:lastPrinted>
  <dcterms:created xsi:type="dcterms:W3CDTF">2010-10-20T23:55:16Z</dcterms:created>
  <dcterms:modified xsi:type="dcterms:W3CDTF">2023-08-22T01:10:29Z</dcterms:modified>
</cp:coreProperties>
</file>